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helle\Dropbox (DATAGENE)\13. Genetic Services\Stats Herd Improvement Report\2019\"/>
    </mc:Choice>
  </mc:AlternateContent>
  <xr:revisionPtr revIDLastSave="0" documentId="8_{667EF3E1-6E8C-41CA-8A6E-6B9C0E0123D5}" xr6:coauthVersionLast="45" xr6:coauthVersionMax="45" xr10:uidLastSave="{00000000-0000-0000-0000-000000000000}"/>
  <bookViews>
    <workbookView xWindow="2685" yWindow="2685" windowWidth="24675" windowHeight="12375" tabRatio="870"/>
  </bookViews>
  <sheets>
    <sheet name="Table 1" sheetId="1" r:id="rId1"/>
    <sheet name="Table 1A" sheetId="50288" r:id="rId2"/>
    <sheet name="Table 2" sheetId="50281" r:id="rId3"/>
    <sheet name="Table 3" sheetId="50282" r:id="rId4"/>
    <sheet name="Table 4" sheetId="50283" r:id="rId5"/>
    <sheet name="Table 5" sheetId="50284" r:id="rId6"/>
    <sheet name="Table 6" sheetId="50285" r:id="rId7"/>
    <sheet name="Table 7" sheetId="50286" r:id="rId8"/>
    <sheet name="Table 8" sheetId="9" r:id="rId9"/>
    <sheet name="Table 9" sheetId="111" r:id="rId10"/>
    <sheet name="Table 10" sheetId="16" r:id="rId11"/>
    <sheet name="Table 11" sheetId="109" r:id="rId12"/>
    <sheet name="Table 12" sheetId="50287" r:id="rId13"/>
    <sheet name="Table 13" sheetId="50279" r:id="rId14"/>
    <sheet name="Figures 1-3 Longevity" sheetId="50289" r:id="rId15"/>
  </sheets>
  <externalReferences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<sst xmlns="http://schemas.openxmlformats.org/spreadsheetml/2006/main" count="538" uniqueCount="180">
  <si>
    <t>%</t>
  </si>
  <si>
    <t>100-124</t>
  </si>
  <si>
    <t>125-149</t>
  </si>
  <si>
    <t>150-174</t>
  </si>
  <si>
    <t>175-199</t>
  </si>
  <si>
    <t>200-224</t>
  </si>
  <si>
    <t>225-249</t>
  </si>
  <si>
    <t>&lt; 10</t>
  </si>
  <si>
    <t>&gt; 89</t>
  </si>
  <si>
    <t>10-19</t>
  </si>
  <si>
    <t>20-29</t>
  </si>
  <si>
    <t>30-39</t>
  </si>
  <si>
    <t>40-49</t>
  </si>
  <si>
    <t>50-59</t>
  </si>
  <si>
    <t>60-69</t>
  </si>
  <si>
    <t>70-79</t>
  </si>
  <si>
    <t>80-89</t>
  </si>
  <si>
    <t>Month</t>
  </si>
  <si>
    <t>1930/1935</t>
  </si>
  <si>
    <t>1935/1940</t>
  </si>
  <si>
    <t>1940/1945</t>
  </si>
  <si>
    <t>1945/1950</t>
  </si>
  <si>
    <t>1950/1955</t>
  </si>
  <si>
    <t>1955/1960</t>
  </si>
  <si>
    <t>1960/1965</t>
  </si>
  <si>
    <t>1965/1970</t>
  </si>
  <si>
    <t>1970/1975</t>
  </si>
  <si>
    <t>1975/1980</t>
  </si>
  <si>
    <t>1980/1985</t>
  </si>
  <si>
    <t>1985/1990</t>
  </si>
  <si>
    <t>1990/1991</t>
  </si>
  <si>
    <t>1991/1992</t>
  </si>
  <si>
    <t>1992/1993</t>
  </si>
  <si>
    <t>1993/1994</t>
  </si>
  <si>
    <t>1994/1995</t>
  </si>
  <si>
    <t>1995/1996</t>
  </si>
  <si>
    <t>1996/1997</t>
  </si>
  <si>
    <t>1997/1998</t>
  </si>
  <si>
    <t>1998/1999</t>
  </si>
  <si>
    <t>Northern</t>
  </si>
  <si>
    <t>Eastern</t>
  </si>
  <si>
    <t>Western</t>
  </si>
  <si>
    <t>Herds</t>
  </si>
  <si>
    <t>Included</t>
  </si>
  <si>
    <t>Cows</t>
  </si>
  <si>
    <t>Victoria</t>
  </si>
  <si>
    <t>New South Wales</t>
  </si>
  <si>
    <t>Queensland</t>
  </si>
  <si>
    <t>South Australia</t>
  </si>
  <si>
    <t>Tasmania</t>
  </si>
  <si>
    <t>Western Australia</t>
  </si>
  <si>
    <t>Australia</t>
  </si>
  <si>
    <t>Herds and Cows Recorded</t>
  </si>
  <si>
    <t>Production Averages</t>
  </si>
  <si>
    <t>Herd</t>
  </si>
  <si>
    <t>Milk</t>
  </si>
  <si>
    <t>Fat</t>
  </si>
  <si>
    <t>Total</t>
  </si>
  <si>
    <t>Size</t>
  </si>
  <si>
    <t>Number</t>
  </si>
  <si>
    <t>of</t>
  </si>
  <si>
    <t>in</t>
  </si>
  <si>
    <t>Averages</t>
  </si>
  <si>
    <t>Excluded</t>
  </si>
  <si>
    <t>from</t>
  </si>
  <si>
    <t>litres</t>
  </si>
  <si>
    <t>kg</t>
  </si>
  <si>
    <t>days</t>
  </si>
  <si>
    <t>Lactation</t>
  </si>
  <si>
    <t>Length</t>
  </si>
  <si>
    <t>Protein</t>
  </si>
  <si>
    <t>Table 1 : National and State Totals and Production Averages</t>
  </si>
  <si>
    <t>250-274</t>
  </si>
  <si>
    <t>275-299</t>
  </si>
  <si>
    <t>300-324</t>
  </si>
  <si>
    <t>&lt; 125</t>
  </si>
  <si>
    <t>&gt; 324</t>
  </si>
  <si>
    <t>&gt; 299</t>
  </si>
  <si>
    <t>&lt; 100</t>
  </si>
  <si>
    <t>Age</t>
  </si>
  <si>
    <t>Group</t>
  </si>
  <si>
    <t>2 Year Old</t>
  </si>
  <si>
    <t>3 Year Old</t>
  </si>
  <si>
    <t>Mature Cow</t>
  </si>
  <si>
    <t>Average Fat (kg)</t>
  </si>
  <si>
    <t>Average Protein (kg)</t>
  </si>
  <si>
    <t>Artificially</t>
  </si>
  <si>
    <t>Bred</t>
  </si>
  <si>
    <t>Stock</t>
  </si>
  <si>
    <t>Naturally</t>
  </si>
  <si>
    <t>Table 4: Production Averages by Age Group</t>
  </si>
  <si>
    <t>Table 5: Production Averages by Age Group and Mating Type</t>
  </si>
  <si>
    <t>Artificially Bred</t>
  </si>
  <si>
    <t xml:space="preserve">Percentage of </t>
  </si>
  <si>
    <t>Cows in Herd</t>
  </si>
  <si>
    <t>Breed</t>
  </si>
  <si>
    <t>Holstein</t>
  </si>
  <si>
    <t>Jersey</t>
  </si>
  <si>
    <t>Holstein/Jersey Cross</t>
  </si>
  <si>
    <t>Guernsey</t>
  </si>
  <si>
    <t>Ayrshire</t>
  </si>
  <si>
    <t>Dairy Shorthorn</t>
  </si>
  <si>
    <t>Illawarra</t>
  </si>
  <si>
    <t>Unknown Breed</t>
  </si>
  <si>
    <t>Simmental</t>
  </si>
  <si>
    <t>Red Poll</t>
  </si>
  <si>
    <t>Meuse-Rhine-Issel</t>
  </si>
  <si>
    <t>Aust Milking Zebu</t>
  </si>
  <si>
    <t>Commercial Dairy</t>
  </si>
  <si>
    <t>Aust Red Breed</t>
  </si>
  <si>
    <t>Sahiwal</t>
  </si>
  <si>
    <t>Brown Swiss</t>
  </si>
  <si>
    <t>Aust Friesian Sahiwal</t>
  </si>
  <si>
    <t>Table 7 : Production Averages by Breed</t>
  </si>
  <si>
    <t>Table 8: Production Averages by Breed, Age Group, Mating Type and Registration</t>
  </si>
  <si>
    <t>Naturally Bred</t>
  </si>
  <si>
    <t>Pure Bred</t>
  </si>
  <si>
    <t>Artifically Bred</t>
  </si>
  <si>
    <t>Grade</t>
  </si>
  <si>
    <t>Aust. Red Breed</t>
  </si>
  <si>
    <t>Other Breeds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</si>
  <si>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</si>
  <si>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</si>
  <si>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</si>
  <si>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</si>
  <si>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</si>
  <si>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</si>
  <si>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</si>
  <si>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</si>
  <si>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</si>
  <si>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</si>
  <si>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</si>
  <si>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</si>
  <si>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Percentage Of Cows That Calved Each Month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</si>
  <si>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</si>
  <si>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</si>
  <si>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</si>
  <si>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</si>
  <si>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</si>
  <si>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</si>
  <si>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</si>
  <si>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</si>
  <si>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</si>
  <si>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</si>
  <si>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</si>
  <si>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Table 11: Production Averages of Stud Cows</t>
  </si>
  <si>
    <t>Year</t>
  </si>
  <si>
    <t>Table 6 : Production Averages by Percentage of Artificially Bred Cows in Herds</t>
  </si>
  <si>
    <t>Table 2: Number of Herds in Fat Production Categories by Region</t>
  </si>
  <si>
    <t>Table 3: Number of Herds in Protein Production Categories by Region</t>
  </si>
  <si>
    <t>Table 9: Production Averages by Month of Calving</t>
  </si>
  <si>
    <t>Table 10: Distribution of Calvings by Month and Region</t>
  </si>
  <si>
    <t>State</t>
  </si>
  <si>
    <t>Victorian regions</t>
  </si>
  <si>
    <t>Average Protein Production (kg per cow)</t>
  </si>
  <si>
    <t>Average Fat Production (kg per cow)</t>
  </si>
  <si>
    <t>Calving</t>
  </si>
  <si>
    <t>Table 12: Production Averages of Artificially Bred Stud Cows</t>
  </si>
  <si>
    <t>2011/2012</t>
  </si>
  <si>
    <t>1999/2000</t>
  </si>
  <si>
    <t>2000/2001</t>
  </si>
  <si>
    <t>2001/2002</t>
  </si>
  <si>
    <t>2002/2003</t>
  </si>
  <si>
    <t>2003/2004</t>
  </si>
  <si>
    <t>2004/2005</t>
  </si>
  <si>
    <t>2005/2006</t>
  </si>
  <si>
    <t>2006/2007</t>
  </si>
  <si>
    <t>2007/2008</t>
  </si>
  <si>
    <t>2008/2009</t>
  </si>
  <si>
    <t>2009/2010</t>
  </si>
  <si>
    <t>2010/2011</t>
  </si>
  <si>
    <t>2013/2014</t>
  </si>
  <si>
    <t>2014/2015</t>
  </si>
  <si>
    <t>2015/2016</t>
  </si>
  <si>
    <t>2012/2013</t>
  </si>
  <si>
    <t>2018/2019</t>
  </si>
  <si>
    <t>Table 13: Victorian Production Averages  1930/1931 - 2018/2019</t>
  </si>
  <si>
    <t>2016/2017</t>
  </si>
  <si>
    <t>2017/2018</t>
  </si>
  <si>
    <t>Table 1a : National Totals and Production Averages 1999 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</si>
</sst>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17" fontId="1" fillId="0" borderId="0" xfId="0" quotePrefix="1" applyNumberFormat="1" applyFont="1"/>
    <xf numFmtId="3" fontId="1" fillId="0" borderId="0" xfId="0" applyNumberFormat="1" applyFont="1"/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2" fillId="0" borderId="0" xfId="0" applyFont="1"/>
    <xf numFmtId="3" fontId="1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" xfId="0" applyFont="1" applyBorder="1"/>
    <xf numFmtId="3" fontId="1" fillId="0" borderId="1" xfId="0" applyNumberFormat="1" applyFont="1" applyBorder="1"/>
    <xf numFmtId="0" fontId="3" fillId="0" borderId="0" xfId="0" applyFont="1"/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164" fontId="1" fillId="0" borderId="1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Figure 1. Age at</a:t>
            </a:r>
            <a:r>
              <a:rPr lang="en-AU" baseline="0"/>
              <a:t> Calving</a:t>
            </a:r>
            <a:endParaRPr lang="en-AU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[1]surv.out!$A$55</c:f>
              <c:strCache>
                <c:ptCount val="1"/>
                <c:pt idx="0">
                  <c:v>HOLSTEIN</c:v>
                </c:pt>
              </c:strCache>
            </c:strRef>
          </c:tx>
          <c:xVal>
            <c:numRef>
              <c:f>[1]surv.out!$B$55:$B$63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[1]surv.out!$D$55:$D$63</c:f>
              <c:numCache>
                <c:formatCode>General</c:formatCode>
                <c:ptCount val="9"/>
                <c:pt idx="0">
                  <c:v>22.538601616995003</c:v>
                </c:pt>
                <c:pt idx="1">
                  <c:v>22.381555339797139</c:v>
                </c:pt>
                <c:pt idx="2">
                  <c:v>15.729236110800398</c:v>
                </c:pt>
                <c:pt idx="3">
                  <c:v>13.339537630704113</c:v>
                </c:pt>
                <c:pt idx="4">
                  <c:v>10.209350293734703</c:v>
                </c:pt>
                <c:pt idx="5">
                  <c:v>7.0102594619263447</c:v>
                </c:pt>
                <c:pt idx="6">
                  <c:v>4.4778323139493788</c:v>
                </c:pt>
                <c:pt idx="7">
                  <c:v>2.8147525067001937</c:v>
                </c:pt>
                <c:pt idx="8">
                  <c:v>1.4988747253927275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ED-4A48-81B4-B269781D81B1}"/>
            </c:ext>
          </c:extLst>
        </c:ser>
        <c:ser>
          <c:idx val="1"/>
          <c:order val="1"/>
          <c:tx>
            <c:strRef>
              <c:f>[1]surv.out!$A$82</c:f>
              <c:strCache>
                <c:ptCount val="1"/>
                <c:pt idx="0">
                  <c:v>JERSEY</c:v>
                </c:pt>
              </c:strCache>
            </c:strRef>
          </c:tx>
          <c:xVal>
            <c:numRef>
              <c:f>[1]surv.out!$B$82:$B$90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[1]surv.out!$D$82:$D$90</c:f>
              <c:numCache>
                <c:formatCode>General</c:formatCode>
                <c:ptCount val="9"/>
                <c:pt idx="0">
                  <c:v>21.644022336543113</c:v>
                </c:pt>
                <c:pt idx="1">
                  <c:v>21.081211801433408</c:v>
                </c:pt>
                <c:pt idx="2">
                  <c:v>17.011827815151914</c:v>
                </c:pt>
                <c:pt idx="3">
                  <c:v>13.195268873939234</c:v>
                </c:pt>
                <c:pt idx="4">
                  <c:v>10.957217605417052</c:v>
                </c:pt>
                <c:pt idx="5">
                  <c:v>7.3165369564261535</c:v>
                </c:pt>
                <c:pt idx="6">
                  <c:v>4.7553093259464445</c:v>
                </c:pt>
                <c:pt idx="7">
                  <c:v>2.6249835114101043</c:v>
                </c:pt>
                <c:pt idx="8">
                  <c:v>1.4136217737325771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ED-4A48-81B4-B269781D8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098240"/>
        <c:axId val="165113216"/>
      </c:scatterChart>
      <c:valAx>
        <c:axId val="16509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Age (yr)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5113216"/>
        <c:crosses val="autoZero"/>
        <c:crossBetween val="midCat"/>
      </c:valAx>
      <c:valAx>
        <c:axId val="165113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Percent Cows 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50982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Figure 3. Age at First Calving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[1]surv.out!$A$511</c:f>
              <c:strCache>
                <c:ptCount val="1"/>
                <c:pt idx="0">
                  <c:v>HOLSTEIN</c:v>
                </c:pt>
              </c:strCache>
            </c:strRef>
          </c:tx>
          <c:spPr>
            <a:ln w="6350"/>
          </c:spPr>
          <c:marker>
            <c:spPr>
              <a:ln w="9525"/>
            </c:spPr>
          </c:marker>
          <c:xVal>
            <c:numRef>
              <c:f>[1]surv.out!$B$511:$B$627</c:f>
              <c:numCache>
                <c:formatCode>General</c:formatCode>
                <c:ptCount val="117"/>
                <c:pt idx="0">
                  <c:v>18.399999999999999</c:v>
                </c:pt>
                <c:pt idx="1">
                  <c:v>18.5</c:v>
                </c:pt>
                <c:pt idx="2">
                  <c:v>18.600000000000001</c:v>
                </c:pt>
                <c:pt idx="3">
                  <c:v>18.7</c:v>
                </c:pt>
                <c:pt idx="4">
                  <c:v>18.8</c:v>
                </c:pt>
                <c:pt idx="5">
                  <c:v>18.899999999999999</c:v>
                </c:pt>
                <c:pt idx="6">
                  <c:v>19</c:v>
                </c:pt>
                <c:pt idx="7">
                  <c:v>19.100000000000001</c:v>
                </c:pt>
                <c:pt idx="8">
                  <c:v>19.2</c:v>
                </c:pt>
                <c:pt idx="9">
                  <c:v>19.3</c:v>
                </c:pt>
                <c:pt idx="10">
                  <c:v>19.399999999999999</c:v>
                </c:pt>
                <c:pt idx="11">
                  <c:v>19.5</c:v>
                </c:pt>
                <c:pt idx="12">
                  <c:v>19.600000000000001</c:v>
                </c:pt>
                <c:pt idx="13">
                  <c:v>19.7</c:v>
                </c:pt>
                <c:pt idx="14">
                  <c:v>19.8</c:v>
                </c:pt>
                <c:pt idx="15">
                  <c:v>19.899999999999999</c:v>
                </c:pt>
                <c:pt idx="16">
                  <c:v>20</c:v>
                </c:pt>
                <c:pt idx="17">
                  <c:v>20.100000000000001</c:v>
                </c:pt>
                <c:pt idx="18">
                  <c:v>20.2</c:v>
                </c:pt>
                <c:pt idx="19">
                  <c:v>20.3</c:v>
                </c:pt>
                <c:pt idx="20">
                  <c:v>20.399999999999999</c:v>
                </c:pt>
                <c:pt idx="21">
                  <c:v>20.5</c:v>
                </c:pt>
                <c:pt idx="22">
                  <c:v>20.6</c:v>
                </c:pt>
                <c:pt idx="23">
                  <c:v>20.7</c:v>
                </c:pt>
                <c:pt idx="24">
                  <c:v>20.8</c:v>
                </c:pt>
                <c:pt idx="25">
                  <c:v>20.9</c:v>
                </c:pt>
                <c:pt idx="26">
                  <c:v>21</c:v>
                </c:pt>
                <c:pt idx="27">
                  <c:v>21.1</c:v>
                </c:pt>
                <c:pt idx="28">
                  <c:v>21.2</c:v>
                </c:pt>
                <c:pt idx="29">
                  <c:v>21.3</c:v>
                </c:pt>
                <c:pt idx="30">
                  <c:v>21.4</c:v>
                </c:pt>
                <c:pt idx="31">
                  <c:v>21.5</c:v>
                </c:pt>
                <c:pt idx="32">
                  <c:v>21.6</c:v>
                </c:pt>
                <c:pt idx="33">
                  <c:v>21.7</c:v>
                </c:pt>
                <c:pt idx="34">
                  <c:v>21.8</c:v>
                </c:pt>
                <c:pt idx="35">
                  <c:v>21.9</c:v>
                </c:pt>
                <c:pt idx="36">
                  <c:v>22</c:v>
                </c:pt>
                <c:pt idx="37">
                  <c:v>22.1</c:v>
                </c:pt>
                <c:pt idx="38">
                  <c:v>22.2</c:v>
                </c:pt>
                <c:pt idx="39">
                  <c:v>22.3</c:v>
                </c:pt>
                <c:pt idx="40">
                  <c:v>22.4</c:v>
                </c:pt>
                <c:pt idx="41">
                  <c:v>22.5</c:v>
                </c:pt>
                <c:pt idx="42">
                  <c:v>22.6</c:v>
                </c:pt>
                <c:pt idx="43">
                  <c:v>22.7</c:v>
                </c:pt>
                <c:pt idx="44">
                  <c:v>22.8</c:v>
                </c:pt>
                <c:pt idx="45">
                  <c:v>22.9</c:v>
                </c:pt>
                <c:pt idx="46">
                  <c:v>23</c:v>
                </c:pt>
                <c:pt idx="47">
                  <c:v>23.1</c:v>
                </c:pt>
                <c:pt idx="48">
                  <c:v>23.2</c:v>
                </c:pt>
                <c:pt idx="49">
                  <c:v>23.3</c:v>
                </c:pt>
                <c:pt idx="50">
                  <c:v>23.4</c:v>
                </c:pt>
                <c:pt idx="51">
                  <c:v>23.5</c:v>
                </c:pt>
                <c:pt idx="52">
                  <c:v>23.6</c:v>
                </c:pt>
                <c:pt idx="53">
                  <c:v>23.7</c:v>
                </c:pt>
                <c:pt idx="54">
                  <c:v>23.8</c:v>
                </c:pt>
                <c:pt idx="55">
                  <c:v>23.9</c:v>
                </c:pt>
                <c:pt idx="56">
                  <c:v>24</c:v>
                </c:pt>
                <c:pt idx="57">
                  <c:v>24.1</c:v>
                </c:pt>
                <c:pt idx="58">
                  <c:v>24.2</c:v>
                </c:pt>
                <c:pt idx="59">
                  <c:v>24.3</c:v>
                </c:pt>
                <c:pt idx="60">
                  <c:v>24.4</c:v>
                </c:pt>
                <c:pt idx="61">
                  <c:v>24.5</c:v>
                </c:pt>
                <c:pt idx="62">
                  <c:v>24.6</c:v>
                </c:pt>
                <c:pt idx="63">
                  <c:v>24.7</c:v>
                </c:pt>
                <c:pt idx="64">
                  <c:v>24.8</c:v>
                </c:pt>
                <c:pt idx="65">
                  <c:v>24.9</c:v>
                </c:pt>
                <c:pt idx="66">
                  <c:v>25</c:v>
                </c:pt>
                <c:pt idx="67">
                  <c:v>25.1</c:v>
                </c:pt>
                <c:pt idx="68">
                  <c:v>25.2</c:v>
                </c:pt>
                <c:pt idx="69">
                  <c:v>25.3</c:v>
                </c:pt>
                <c:pt idx="70">
                  <c:v>25.4</c:v>
                </c:pt>
                <c:pt idx="71">
                  <c:v>25.5</c:v>
                </c:pt>
                <c:pt idx="72">
                  <c:v>25.6</c:v>
                </c:pt>
                <c:pt idx="73">
                  <c:v>25.7</c:v>
                </c:pt>
                <c:pt idx="74">
                  <c:v>25.8</c:v>
                </c:pt>
                <c:pt idx="75">
                  <c:v>25.9</c:v>
                </c:pt>
                <c:pt idx="76">
                  <c:v>26</c:v>
                </c:pt>
                <c:pt idx="77">
                  <c:v>26.1</c:v>
                </c:pt>
                <c:pt idx="78">
                  <c:v>26.2</c:v>
                </c:pt>
                <c:pt idx="79">
                  <c:v>26.3</c:v>
                </c:pt>
                <c:pt idx="80">
                  <c:v>26.4</c:v>
                </c:pt>
                <c:pt idx="81">
                  <c:v>26.5</c:v>
                </c:pt>
                <c:pt idx="82">
                  <c:v>26.6</c:v>
                </c:pt>
                <c:pt idx="83">
                  <c:v>26.7</c:v>
                </c:pt>
                <c:pt idx="84">
                  <c:v>26.8</c:v>
                </c:pt>
                <c:pt idx="85">
                  <c:v>26.9</c:v>
                </c:pt>
                <c:pt idx="86">
                  <c:v>27</c:v>
                </c:pt>
                <c:pt idx="87">
                  <c:v>27.1</c:v>
                </c:pt>
                <c:pt idx="88">
                  <c:v>27.2</c:v>
                </c:pt>
                <c:pt idx="89">
                  <c:v>27.3</c:v>
                </c:pt>
                <c:pt idx="90">
                  <c:v>27.4</c:v>
                </c:pt>
                <c:pt idx="91">
                  <c:v>27.5</c:v>
                </c:pt>
                <c:pt idx="92">
                  <c:v>27.6</c:v>
                </c:pt>
                <c:pt idx="93">
                  <c:v>27.7</c:v>
                </c:pt>
                <c:pt idx="94">
                  <c:v>27.8</c:v>
                </c:pt>
                <c:pt idx="95">
                  <c:v>27.9</c:v>
                </c:pt>
                <c:pt idx="96">
                  <c:v>28</c:v>
                </c:pt>
                <c:pt idx="97">
                  <c:v>28.1</c:v>
                </c:pt>
                <c:pt idx="98">
                  <c:v>28.2</c:v>
                </c:pt>
                <c:pt idx="99">
                  <c:v>28.3</c:v>
                </c:pt>
                <c:pt idx="100">
                  <c:v>28.4</c:v>
                </c:pt>
                <c:pt idx="101">
                  <c:v>28.5</c:v>
                </c:pt>
                <c:pt idx="102">
                  <c:v>28.6</c:v>
                </c:pt>
                <c:pt idx="103">
                  <c:v>28.7</c:v>
                </c:pt>
                <c:pt idx="104">
                  <c:v>28.8</c:v>
                </c:pt>
                <c:pt idx="105">
                  <c:v>28.9</c:v>
                </c:pt>
                <c:pt idx="106">
                  <c:v>29</c:v>
                </c:pt>
                <c:pt idx="107">
                  <c:v>29.1</c:v>
                </c:pt>
                <c:pt idx="108">
                  <c:v>29.2</c:v>
                </c:pt>
                <c:pt idx="109">
                  <c:v>29.3</c:v>
                </c:pt>
                <c:pt idx="110">
                  <c:v>29.4</c:v>
                </c:pt>
                <c:pt idx="111">
                  <c:v>29.5</c:v>
                </c:pt>
                <c:pt idx="112">
                  <c:v>29.6</c:v>
                </c:pt>
                <c:pt idx="113">
                  <c:v>29.7</c:v>
                </c:pt>
                <c:pt idx="114">
                  <c:v>29.8</c:v>
                </c:pt>
                <c:pt idx="115">
                  <c:v>29.9</c:v>
                </c:pt>
                <c:pt idx="116">
                  <c:v>30</c:v>
                </c:pt>
              </c:numCache>
            </c:numRef>
          </c:xVal>
          <c:yVal>
            <c:numRef>
              <c:f>[1]surv.out!$D$511:$D$627</c:f>
              <c:numCache>
                <c:formatCode>General</c:formatCode>
                <c:ptCount val="117"/>
                <c:pt idx="0">
                  <c:v>7.9684449579664526E-3</c:v>
                </c:pt>
                <c:pt idx="1">
                  <c:v>5.9763337184748399E-3</c:v>
                </c:pt>
                <c:pt idx="2">
                  <c:v>5.9763337184748399E-3</c:v>
                </c:pt>
                <c:pt idx="3">
                  <c:v>5.9763337184748399E-3</c:v>
                </c:pt>
                <c:pt idx="4">
                  <c:v>7.9684449579664526E-3</c:v>
                </c:pt>
                <c:pt idx="5">
                  <c:v>3.9842224789832263E-3</c:v>
                </c:pt>
                <c:pt idx="6">
                  <c:v>9.9605561974580661E-3</c:v>
                </c:pt>
                <c:pt idx="7">
                  <c:v>5.9763337184748399E-3</c:v>
                </c:pt>
                <c:pt idx="8">
                  <c:v>7.9684449579664526E-3</c:v>
                </c:pt>
                <c:pt idx="9">
                  <c:v>7.9684449579664526E-3</c:v>
                </c:pt>
                <c:pt idx="10">
                  <c:v>5.9763337184748399E-3</c:v>
                </c:pt>
                <c:pt idx="11">
                  <c:v>1.9921112394916131E-3</c:v>
                </c:pt>
                <c:pt idx="12">
                  <c:v>9.9605561974580661E-3</c:v>
                </c:pt>
                <c:pt idx="13">
                  <c:v>9.9605561974580661E-3</c:v>
                </c:pt>
                <c:pt idx="14">
                  <c:v>1.195266743694968E-2</c:v>
                </c:pt>
                <c:pt idx="15">
                  <c:v>1.5936889915932905E-2</c:v>
                </c:pt>
                <c:pt idx="16">
                  <c:v>1.5936889915932905E-2</c:v>
                </c:pt>
                <c:pt idx="17">
                  <c:v>7.9684449579664526E-3</c:v>
                </c:pt>
                <c:pt idx="18">
                  <c:v>1.195266743694968E-2</c:v>
                </c:pt>
                <c:pt idx="19">
                  <c:v>1.5936889915932905E-2</c:v>
                </c:pt>
                <c:pt idx="20">
                  <c:v>2.1913223634407744E-2</c:v>
                </c:pt>
                <c:pt idx="21">
                  <c:v>2.7889557352882587E-2</c:v>
                </c:pt>
                <c:pt idx="22">
                  <c:v>1.792900115542452E-2</c:v>
                </c:pt>
                <c:pt idx="23">
                  <c:v>2.1913223634407744E-2</c:v>
                </c:pt>
                <c:pt idx="24">
                  <c:v>2.1913223634407744E-2</c:v>
                </c:pt>
                <c:pt idx="25">
                  <c:v>4.3826447268815488E-2</c:v>
                </c:pt>
                <c:pt idx="26">
                  <c:v>2.9881668592374198E-2</c:v>
                </c:pt>
                <c:pt idx="27">
                  <c:v>4.7810669747798719E-2</c:v>
                </c:pt>
                <c:pt idx="28">
                  <c:v>4.9802780987290331E-2</c:v>
                </c:pt>
                <c:pt idx="29">
                  <c:v>5.7771225945256778E-2</c:v>
                </c:pt>
                <c:pt idx="30">
                  <c:v>0.10757400693254711</c:v>
                </c:pt>
                <c:pt idx="31">
                  <c:v>0.1035897844535639</c:v>
                </c:pt>
                <c:pt idx="32">
                  <c:v>0.1055818956930555</c:v>
                </c:pt>
                <c:pt idx="33">
                  <c:v>0.11554245189051356</c:v>
                </c:pt>
                <c:pt idx="34">
                  <c:v>0.13546356428542969</c:v>
                </c:pt>
                <c:pt idx="35">
                  <c:v>0.21714012510458586</c:v>
                </c:pt>
                <c:pt idx="36">
                  <c:v>0.23706123749950198</c:v>
                </c:pt>
                <c:pt idx="37">
                  <c:v>0.34662735567154068</c:v>
                </c:pt>
                <c:pt idx="38">
                  <c:v>0.33666679947408262</c:v>
                </c:pt>
                <c:pt idx="39">
                  <c:v>0.67134148770867363</c:v>
                </c:pt>
                <c:pt idx="40">
                  <c:v>0.64145981911629946</c:v>
                </c:pt>
                <c:pt idx="41">
                  <c:v>0.72512849117494727</c:v>
                </c:pt>
                <c:pt idx="42">
                  <c:v>0.7649707159647795</c:v>
                </c:pt>
                <c:pt idx="43">
                  <c:v>0.85063149926291881</c:v>
                </c:pt>
                <c:pt idx="44">
                  <c:v>0.90441850272919233</c:v>
                </c:pt>
                <c:pt idx="45">
                  <c:v>1.0100003984222479</c:v>
                </c:pt>
                <c:pt idx="46">
                  <c:v>1.1374955177497112</c:v>
                </c:pt>
                <c:pt idx="47">
                  <c:v>1.1494481851866607</c:v>
                </c:pt>
                <c:pt idx="48">
                  <c:v>1.328738196740906</c:v>
                </c:pt>
                <c:pt idx="49">
                  <c:v>1.5399019881270171</c:v>
                </c:pt>
                <c:pt idx="50">
                  <c:v>1.6693892186939718</c:v>
                </c:pt>
                <c:pt idx="51">
                  <c:v>1.9064504561934739</c:v>
                </c:pt>
                <c:pt idx="52">
                  <c:v>2.0040639069285628</c:v>
                </c:pt>
                <c:pt idx="53">
                  <c:v>2.326785927726204</c:v>
                </c:pt>
                <c:pt idx="54">
                  <c:v>2.6415395035658791</c:v>
                </c:pt>
                <c:pt idx="55">
                  <c:v>2.9124666321367383</c:v>
                </c:pt>
                <c:pt idx="56">
                  <c:v>3.0519144189011511</c:v>
                </c:pt>
                <c:pt idx="57">
                  <c:v>3.3686601059803181</c:v>
                </c:pt>
                <c:pt idx="58">
                  <c:v>3.2869835451611618</c:v>
                </c:pt>
                <c:pt idx="59">
                  <c:v>3.3766285509382841</c:v>
                </c:pt>
                <c:pt idx="60">
                  <c:v>3.4523287780389653</c:v>
                </c:pt>
                <c:pt idx="61">
                  <c:v>3.2292123192159052</c:v>
                </c:pt>
                <c:pt idx="62">
                  <c:v>3.081796087493526</c:v>
                </c:pt>
                <c:pt idx="63">
                  <c:v>2.9084824096577555</c:v>
                </c:pt>
                <c:pt idx="64">
                  <c:v>2.7451292880194429</c:v>
                </c:pt>
                <c:pt idx="65">
                  <c:v>2.5499023865492649</c:v>
                </c:pt>
                <c:pt idx="66">
                  <c:v>2.2112434758356905</c:v>
                </c:pt>
                <c:pt idx="67">
                  <c:v>2.029961353041954</c:v>
                </c:pt>
                <c:pt idx="68">
                  <c:v>1.92637156858839</c:v>
                </c:pt>
                <c:pt idx="69">
                  <c:v>1.868600342643133</c:v>
                </c:pt>
                <c:pt idx="70">
                  <c:v>1.6614207737360054</c:v>
                </c:pt>
                <c:pt idx="71">
                  <c:v>1.49408342961871</c:v>
                </c:pt>
                <c:pt idx="72">
                  <c:v>1.3207697517829395</c:v>
                </c:pt>
                <c:pt idx="73">
                  <c:v>1.3307303079803976</c:v>
                </c:pt>
                <c:pt idx="74">
                  <c:v>1.2869038607115821</c:v>
                </c:pt>
                <c:pt idx="75">
                  <c:v>1.1892904099764932</c:v>
                </c:pt>
                <c:pt idx="76">
                  <c:v>1.0139846209012311</c:v>
                </c:pt>
                <c:pt idx="77">
                  <c:v>0.94625283875851629</c:v>
                </c:pt>
                <c:pt idx="78">
                  <c:v>0.94027650504004157</c:v>
                </c:pt>
                <c:pt idx="79">
                  <c:v>0.70520737878003115</c:v>
                </c:pt>
                <c:pt idx="80">
                  <c:v>0.75102593728833822</c:v>
                </c:pt>
                <c:pt idx="81">
                  <c:v>0.72911271365393049</c:v>
                </c:pt>
                <c:pt idx="82">
                  <c:v>0.6992310450615562</c:v>
                </c:pt>
                <c:pt idx="83">
                  <c:v>0.68727837762460653</c:v>
                </c:pt>
                <c:pt idx="84">
                  <c:v>0.64345193035579107</c:v>
                </c:pt>
                <c:pt idx="85">
                  <c:v>0.64145981911629946</c:v>
                </c:pt>
                <c:pt idx="86">
                  <c:v>0.61755448424240011</c:v>
                </c:pt>
                <c:pt idx="87">
                  <c:v>0.60759392804494206</c:v>
                </c:pt>
                <c:pt idx="88">
                  <c:v>0.63548348539782462</c:v>
                </c:pt>
                <c:pt idx="89">
                  <c:v>0.66735726522969041</c:v>
                </c:pt>
                <c:pt idx="90">
                  <c:v>0.57372803697358465</c:v>
                </c:pt>
                <c:pt idx="91">
                  <c:v>0.59962548308697561</c:v>
                </c:pt>
                <c:pt idx="92">
                  <c:v>0.597633371847484</c:v>
                </c:pt>
                <c:pt idx="93">
                  <c:v>0.59962548308697561</c:v>
                </c:pt>
                <c:pt idx="94">
                  <c:v>0.67532571018765697</c:v>
                </c:pt>
                <c:pt idx="95">
                  <c:v>0.60560181680545044</c:v>
                </c:pt>
                <c:pt idx="96">
                  <c:v>0.67333359894816525</c:v>
                </c:pt>
                <c:pt idx="97">
                  <c:v>0.62552292920036656</c:v>
                </c:pt>
                <c:pt idx="98">
                  <c:v>0.57572014821307627</c:v>
                </c:pt>
                <c:pt idx="99">
                  <c:v>0.57572014821307627</c:v>
                </c:pt>
                <c:pt idx="100">
                  <c:v>0.65341248655324913</c:v>
                </c:pt>
                <c:pt idx="101">
                  <c:v>0.63747559663731623</c:v>
                </c:pt>
                <c:pt idx="102">
                  <c:v>0.57372803697358465</c:v>
                </c:pt>
                <c:pt idx="103">
                  <c:v>0.61755448424240011</c:v>
                </c:pt>
                <c:pt idx="104">
                  <c:v>0.57970437069205938</c:v>
                </c:pt>
                <c:pt idx="105">
                  <c:v>0.65341248655324913</c:v>
                </c:pt>
                <c:pt idx="106">
                  <c:v>0.55181481333917681</c:v>
                </c:pt>
                <c:pt idx="107">
                  <c:v>0.65142037531375752</c:v>
                </c:pt>
                <c:pt idx="108">
                  <c:v>0.58767281565002594</c:v>
                </c:pt>
                <c:pt idx="109">
                  <c:v>0.60759392804494206</c:v>
                </c:pt>
                <c:pt idx="110">
                  <c:v>0.61157815052392517</c:v>
                </c:pt>
                <c:pt idx="111">
                  <c:v>0.47412247499900395</c:v>
                </c:pt>
                <c:pt idx="112">
                  <c:v>0.5498227020996852</c:v>
                </c:pt>
                <c:pt idx="113">
                  <c:v>0.53388581218375242</c:v>
                </c:pt>
                <c:pt idx="114">
                  <c:v>0.55779114705765165</c:v>
                </c:pt>
                <c:pt idx="115">
                  <c:v>0.597633371847484</c:v>
                </c:pt>
                <c:pt idx="116">
                  <c:v>0.39643013665883098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EDA-4822-9A0E-BAD6978176C1}"/>
            </c:ext>
          </c:extLst>
        </c:ser>
        <c:ser>
          <c:idx val="1"/>
          <c:order val="1"/>
          <c:tx>
            <c:strRef>
              <c:f>[1]surv.out!$A$813</c:f>
              <c:strCache>
                <c:ptCount val="1"/>
                <c:pt idx="0">
                  <c:v>JERSEY</c:v>
                </c:pt>
              </c:strCache>
            </c:strRef>
          </c:tx>
          <c:spPr>
            <a:ln w="6350"/>
          </c:spPr>
          <c:xVal>
            <c:numRef>
              <c:f>[1]surv.out!$B$813:$B$917</c:f>
              <c:numCache>
                <c:formatCode>General</c:formatCode>
                <c:ptCount val="105"/>
                <c:pt idx="0">
                  <c:v>18.8</c:v>
                </c:pt>
                <c:pt idx="1">
                  <c:v>19.5</c:v>
                </c:pt>
                <c:pt idx="2">
                  <c:v>19.7</c:v>
                </c:pt>
                <c:pt idx="3">
                  <c:v>19.8</c:v>
                </c:pt>
                <c:pt idx="4">
                  <c:v>19.899999999999999</c:v>
                </c:pt>
                <c:pt idx="5">
                  <c:v>20</c:v>
                </c:pt>
                <c:pt idx="6">
                  <c:v>20.100000000000001</c:v>
                </c:pt>
                <c:pt idx="7">
                  <c:v>20.2</c:v>
                </c:pt>
                <c:pt idx="8">
                  <c:v>20.3</c:v>
                </c:pt>
                <c:pt idx="9">
                  <c:v>20.399999999999999</c:v>
                </c:pt>
                <c:pt idx="10">
                  <c:v>20.6</c:v>
                </c:pt>
                <c:pt idx="11">
                  <c:v>20.7</c:v>
                </c:pt>
                <c:pt idx="12">
                  <c:v>20.8</c:v>
                </c:pt>
                <c:pt idx="13">
                  <c:v>20.9</c:v>
                </c:pt>
                <c:pt idx="14">
                  <c:v>21</c:v>
                </c:pt>
                <c:pt idx="15">
                  <c:v>21.1</c:v>
                </c:pt>
                <c:pt idx="16">
                  <c:v>21.2</c:v>
                </c:pt>
                <c:pt idx="17">
                  <c:v>21.3</c:v>
                </c:pt>
                <c:pt idx="18">
                  <c:v>21.4</c:v>
                </c:pt>
                <c:pt idx="19">
                  <c:v>21.5</c:v>
                </c:pt>
                <c:pt idx="20">
                  <c:v>21.6</c:v>
                </c:pt>
                <c:pt idx="21">
                  <c:v>21.7</c:v>
                </c:pt>
                <c:pt idx="22">
                  <c:v>21.8</c:v>
                </c:pt>
                <c:pt idx="23">
                  <c:v>21.9</c:v>
                </c:pt>
                <c:pt idx="24">
                  <c:v>22</c:v>
                </c:pt>
                <c:pt idx="25">
                  <c:v>22.1</c:v>
                </c:pt>
                <c:pt idx="26">
                  <c:v>22.2</c:v>
                </c:pt>
                <c:pt idx="27">
                  <c:v>22.3</c:v>
                </c:pt>
                <c:pt idx="28">
                  <c:v>22.4</c:v>
                </c:pt>
                <c:pt idx="29">
                  <c:v>22.5</c:v>
                </c:pt>
                <c:pt idx="30">
                  <c:v>22.6</c:v>
                </c:pt>
                <c:pt idx="31">
                  <c:v>22.7</c:v>
                </c:pt>
                <c:pt idx="32">
                  <c:v>22.8</c:v>
                </c:pt>
                <c:pt idx="33">
                  <c:v>22.9</c:v>
                </c:pt>
                <c:pt idx="34">
                  <c:v>23</c:v>
                </c:pt>
                <c:pt idx="35">
                  <c:v>23.1</c:v>
                </c:pt>
                <c:pt idx="36">
                  <c:v>23.2</c:v>
                </c:pt>
                <c:pt idx="37">
                  <c:v>23.3</c:v>
                </c:pt>
                <c:pt idx="38">
                  <c:v>23.4</c:v>
                </c:pt>
                <c:pt idx="39">
                  <c:v>23.5</c:v>
                </c:pt>
                <c:pt idx="40">
                  <c:v>23.6</c:v>
                </c:pt>
                <c:pt idx="41">
                  <c:v>23.7</c:v>
                </c:pt>
                <c:pt idx="42">
                  <c:v>23.8</c:v>
                </c:pt>
                <c:pt idx="43">
                  <c:v>23.9</c:v>
                </c:pt>
                <c:pt idx="44">
                  <c:v>24</c:v>
                </c:pt>
                <c:pt idx="45">
                  <c:v>24.1</c:v>
                </c:pt>
                <c:pt idx="46">
                  <c:v>24.2</c:v>
                </c:pt>
                <c:pt idx="47">
                  <c:v>24.3</c:v>
                </c:pt>
                <c:pt idx="48">
                  <c:v>24.4</c:v>
                </c:pt>
                <c:pt idx="49">
                  <c:v>24.5</c:v>
                </c:pt>
                <c:pt idx="50">
                  <c:v>24.6</c:v>
                </c:pt>
                <c:pt idx="51">
                  <c:v>24.7</c:v>
                </c:pt>
                <c:pt idx="52">
                  <c:v>24.8</c:v>
                </c:pt>
                <c:pt idx="53">
                  <c:v>24.9</c:v>
                </c:pt>
                <c:pt idx="54">
                  <c:v>25</c:v>
                </c:pt>
                <c:pt idx="55">
                  <c:v>25.1</c:v>
                </c:pt>
                <c:pt idx="56">
                  <c:v>25.2</c:v>
                </c:pt>
                <c:pt idx="57">
                  <c:v>25.3</c:v>
                </c:pt>
                <c:pt idx="58">
                  <c:v>25.4</c:v>
                </c:pt>
                <c:pt idx="59">
                  <c:v>25.5</c:v>
                </c:pt>
                <c:pt idx="60">
                  <c:v>25.6</c:v>
                </c:pt>
                <c:pt idx="61">
                  <c:v>25.7</c:v>
                </c:pt>
                <c:pt idx="62">
                  <c:v>25.8</c:v>
                </c:pt>
                <c:pt idx="63">
                  <c:v>25.9</c:v>
                </c:pt>
                <c:pt idx="64">
                  <c:v>26</c:v>
                </c:pt>
                <c:pt idx="65">
                  <c:v>26.1</c:v>
                </c:pt>
                <c:pt idx="66">
                  <c:v>26.2</c:v>
                </c:pt>
                <c:pt idx="67">
                  <c:v>26.3</c:v>
                </c:pt>
                <c:pt idx="68">
                  <c:v>26.4</c:v>
                </c:pt>
                <c:pt idx="69">
                  <c:v>26.5</c:v>
                </c:pt>
                <c:pt idx="70">
                  <c:v>26.6</c:v>
                </c:pt>
                <c:pt idx="71">
                  <c:v>26.7</c:v>
                </c:pt>
                <c:pt idx="72">
                  <c:v>26.8</c:v>
                </c:pt>
                <c:pt idx="73">
                  <c:v>26.9</c:v>
                </c:pt>
                <c:pt idx="74">
                  <c:v>27</c:v>
                </c:pt>
                <c:pt idx="75">
                  <c:v>27.1</c:v>
                </c:pt>
                <c:pt idx="76">
                  <c:v>27.2</c:v>
                </c:pt>
                <c:pt idx="77">
                  <c:v>27.3</c:v>
                </c:pt>
                <c:pt idx="78">
                  <c:v>27.4</c:v>
                </c:pt>
                <c:pt idx="79">
                  <c:v>27.5</c:v>
                </c:pt>
                <c:pt idx="80">
                  <c:v>27.6</c:v>
                </c:pt>
                <c:pt idx="81">
                  <c:v>27.7</c:v>
                </c:pt>
                <c:pt idx="82">
                  <c:v>27.8</c:v>
                </c:pt>
                <c:pt idx="83">
                  <c:v>27.9</c:v>
                </c:pt>
                <c:pt idx="84">
                  <c:v>28</c:v>
                </c:pt>
                <c:pt idx="85">
                  <c:v>28.1</c:v>
                </c:pt>
                <c:pt idx="86">
                  <c:v>28.2</c:v>
                </c:pt>
                <c:pt idx="87">
                  <c:v>28.3</c:v>
                </c:pt>
                <c:pt idx="88">
                  <c:v>28.4</c:v>
                </c:pt>
                <c:pt idx="89">
                  <c:v>28.5</c:v>
                </c:pt>
                <c:pt idx="90">
                  <c:v>28.6</c:v>
                </c:pt>
                <c:pt idx="91">
                  <c:v>28.7</c:v>
                </c:pt>
                <c:pt idx="92">
                  <c:v>28.8</c:v>
                </c:pt>
                <c:pt idx="93">
                  <c:v>28.9</c:v>
                </c:pt>
                <c:pt idx="94">
                  <c:v>29</c:v>
                </c:pt>
                <c:pt idx="95">
                  <c:v>29.1</c:v>
                </c:pt>
                <c:pt idx="96">
                  <c:v>29.2</c:v>
                </c:pt>
                <c:pt idx="97">
                  <c:v>29.3</c:v>
                </c:pt>
                <c:pt idx="98">
                  <c:v>29.4</c:v>
                </c:pt>
                <c:pt idx="99">
                  <c:v>29.5</c:v>
                </c:pt>
                <c:pt idx="100">
                  <c:v>29.6</c:v>
                </c:pt>
                <c:pt idx="101">
                  <c:v>29.7</c:v>
                </c:pt>
                <c:pt idx="102">
                  <c:v>29.8</c:v>
                </c:pt>
                <c:pt idx="103">
                  <c:v>29.9</c:v>
                </c:pt>
                <c:pt idx="104">
                  <c:v>30</c:v>
                </c:pt>
              </c:numCache>
            </c:numRef>
          </c:xVal>
          <c:yVal>
            <c:numRef>
              <c:f>[1]surv.out!$D$813:$D$917</c:f>
              <c:numCache>
                <c:formatCode>General</c:formatCode>
                <c:ptCount val="105"/>
                <c:pt idx="0">
                  <c:v>4.0807998367680065E-2</c:v>
                </c:pt>
                <c:pt idx="1">
                  <c:v>1.0201999591920016E-2</c:v>
                </c:pt>
                <c:pt idx="2">
                  <c:v>1.0201999591920016E-2</c:v>
                </c:pt>
                <c:pt idx="3">
                  <c:v>4.0807998367680065E-2</c:v>
                </c:pt>
                <c:pt idx="4">
                  <c:v>1.0201999591920016E-2</c:v>
                </c:pt>
                <c:pt idx="5">
                  <c:v>1.0201999591920016E-2</c:v>
                </c:pt>
                <c:pt idx="6">
                  <c:v>2.0403999183840033E-2</c:v>
                </c:pt>
                <c:pt idx="7">
                  <c:v>1.0201999591920016E-2</c:v>
                </c:pt>
                <c:pt idx="8">
                  <c:v>5.1009997959600088E-2</c:v>
                </c:pt>
                <c:pt idx="9">
                  <c:v>2.0403999183840033E-2</c:v>
                </c:pt>
                <c:pt idx="10">
                  <c:v>4.0807998367680065E-2</c:v>
                </c:pt>
                <c:pt idx="11">
                  <c:v>4.0807998367680065E-2</c:v>
                </c:pt>
                <c:pt idx="12">
                  <c:v>3.0605998775760049E-2</c:v>
                </c:pt>
                <c:pt idx="13">
                  <c:v>3.0605998775760049E-2</c:v>
                </c:pt>
                <c:pt idx="14">
                  <c:v>5.1009997959600088E-2</c:v>
                </c:pt>
                <c:pt idx="15">
                  <c:v>7.1413997143440114E-2</c:v>
                </c:pt>
                <c:pt idx="16">
                  <c:v>4.0807998367680065E-2</c:v>
                </c:pt>
                <c:pt idx="17">
                  <c:v>4.0807998367680065E-2</c:v>
                </c:pt>
                <c:pt idx="18">
                  <c:v>5.1009997959600088E-2</c:v>
                </c:pt>
                <c:pt idx="19">
                  <c:v>0.14282799428688023</c:v>
                </c:pt>
                <c:pt idx="20">
                  <c:v>9.1817996327280146E-2</c:v>
                </c:pt>
                <c:pt idx="21">
                  <c:v>8.161599673536013E-2</c:v>
                </c:pt>
                <c:pt idx="22">
                  <c:v>7.1413997143440114E-2</c:v>
                </c:pt>
                <c:pt idx="23">
                  <c:v>0.20403999183840035</c:v>
                </c:pt>
                <c:pt idx="24">
                  <c:v>8.161599673536013E-2</c:v>
                </c:pt>
                <c:pt idx="25">
                  <c:v>0.15302999387880023</c:v>
                </c:pt>
                <c:pt idx="26">
                  <c:v>0.20403999183840035</c:v>
                </c:pt>
                <c:pt idx="27">
                  <c:v>0.18363599265456029</c:v>
                </c:pt>
                <c:pt idx="28">
                  <c:v>0.19383799224648032</c:v>
                </c:pt>
                <c:pt idx="29">
                  <c:v>0.36727198530912059</c:v>
                </c:pt>
                <c:pt idx="30">
                  <c:v>0.41828198326872063</c:v>
                </c:pt>
                <c:pt idx="31">
                  <c:v>0.53050397877984079</c:v>
                </c:pt>
                <c:pt idx="32">
                  <c:v>0.58151397673944094</c:v>
                </c:pt>
                <c:pt idx="33">
                  <c:v>0.68353397265864113</c:v>
                </c:pt>
                <c:pt idx="34">
                  <c:v>0.75494796980208112</c:v>
                </c:pt>
                <c:pt idx="35">
                  <c:v>0.87737196490512148</c:v>
                </c:pt>
                <c:pt idx="36">
                  <c:v>1.1528259538869619</c:v>
                </c:pt>
                <c:pt idx="37">
                  <c:v>1.4180779432768824</c:v>
                </c:pt>
                <c:pt idx="38">
                  <c:v>1.4384819424607223</c:v>
                </c:pt>
                <c:pt idx="39">
                  <c:v>1.9587839216486431</c:v>
                </c:pt>
                <c:pt idx="40">
                  <c:v>2.2954499081820035</c:v>
                </c:pt>
                <c:pt idx="41">
                  <c:v>2.6015098959396044</c:v>
                </c:pt>
                <c:pt idx="42">
                  <c:v>2.9381758824729647</c:v>
                </c:pt>
                <c:pt idx="43">
                  <c:v>3.1014078759436852</c:v>
                </c:pt>
                <c:pt idx="44">
                  <c:v>3.346255866149765</c:v>
                </c:pt>
                <c:pt idx="45">
                  <c:v>3.4176698632932054</c:v>
                </c:pt>
                <c:pt idx="46">
                  <c:v>4.0093858396245663</c:v>
                </c:pt>
                <c:pt idx="47">
                  <c:v>4.3868598245256063</c:v>
                </c:pt>
                <c:pt idx="48">
                  <c:v>3.9685778412568866</c:v>
                </c:pt>
                <c:pt idx="49">
                  <c:v>4.2950418281983271</c:v>
                </c:pt>
                <c:pt idx="50">
                  <c:v>3.835951846561926</c:v>
                </c:pt>
                <c:pt idx="51">
                  <c:v>3.8053458477861657</c:v>
                </c:pt>
                <c:pt idx="52">
                  <c:v>3.3360538665578456</c:v>
                </c:pt>
                <c:pt idx="53">
                  <c:v>3.2850438685982453</c:v>
                </c:pt>
                <c:pt idx="54">
                  <c:v>3.0810038767598447</c:v>
                </c:pt>
                <c:pt idx="55">
                  <c:v>2.6015098959396044</c:v>
                </c:pt>
                <c:pt idx="56">
                  <c:v>1.9689859212405632</c:v>
                </c:pt>
                <c:pt idx="57">
                  <c:v>1.826157926953683</c:v>
                </c:pt>
                <c:pt idx="58">
                  <c:v>1.836359926545603</c:v>
                </c:pt>
                <c:pt idx="59">
                  <c:v>1.4180779432768824</c:v>
                </c:pt>
                <c:pt idx="60">
                  <c:v>1.5200979391960825</c:v>
                </c:pt>
                <c:pt idx="61">
                  <c:v>1.4792899408284024</c:v>
                </c:pt>
                <c:pt idx="62">
                  <c:v>1.1426239542950418</c:v>
                </c:pt>
                <c:pt idx="63">
                  <c:v>0.97939196082432156</c:v>
                </c:pt>
                <c:pt idx="64">
                  <c:v>0.8875739644970414</c:v>
                </c:pt>
                <c:pt idx="65">
                  <c:v>0.99979596000816151</c:v>
                </c:pt>
                <c:pt idx="66">
                  <c:v>0.92838196286472141</c:v>
                </c:pt>
                <c:pt idx="67">
                  <c:v>0.65292797388288104</c:v>
                </c:pt>
                <c:pt idx="68">
                  <c:v>0.69373597225056116</c:v>
                </c:pt>
                <c:pt idx="69">
                  <c:v>0.59171597633136097</c:v>
                </c:pt>
                <c:pt idx="70">
                  <c:v>0.70393797184248108</c:v>
                </c:pt>
                <c:pt idx="71">
                  <c:v>0.57131197714752091</c:v>
                </c:pt>
                <c:pt idx="72">
                  <c:v>0.54070597837176082</c:v>
                </c:pt>
                <c:pt idx="73">
                  <c:v>0.56110997755560088</c:v>
                </c:pt>
                <c:pt idx="74">
                  <c:v>0.44888798204448072</c:v>
                </c:pt>
                <c:pt idx="75">
                  <c:v>0.49989798000408076</c:v>
                </c:pt>
                <c:pt idx="76">
                  <c:v>0.43868598245256074</c:v>
                </c:pt>
                <c:pt idx="77">
                  <c:v>0.51009997959600084</c:v>
                </c:pt>
                <c:pt idx="78">
                  <c:v>0.44888798204448072</c:v>
                </c:pt>
                <c:pt idx="79">
                  <c:v>0.46929198122832072</c:v>
                </c:pt>
                <c:pt idx="80">
                  <c:v>0.44888798204448072</c:v>
                </c:pt>
                <c:pt idx="81">
                  <c:v>0.53050397877984079</c:v>
                </c:pt>
                <c:pt idx="82">
                  <c:v>0.45908998163640075</c:v>
                </c:pt>
                <c:pt idx="83">
                  <c:v>0.33666598653336055</c:v>
                </c:pt>
                <c:pt idx="84">
                  <c:v>0.33666598653336055</c:v>
                </c:pt>
                <c:pt idx="85">
                  <c:v>0.45908998163640075</c:v>
                </c:pt>
                <c:pt idx="86">
                  <c:v>0.48969598041216078</c:v>
                </c:pt>
                <c:pt idx="87">
                  <c:v>0.49989798000408076</c:v>
                </c:pt>
                <c:pt idx="88">
                  <c:v>0.49989798000408076</c:v>
                </c:pt>
                <c:pt idx="89">
                  <c:v>0.52030197918792087</c:v>
                </c:pt>
                <c:pt idx="90">
                  <c:v>0.49989798000408076</c:v>
                </c:pt>
                <c:pt idx="91">
                  <c:v>0.44888798204448072</c:v>
                </c:pt>
                <c:pt idx="92">
                  <c:v>0.42848398286064071</c:v>
                </c:pt>
                <c:pt idx="93">
                  <c:v>0.34686798612528058</c:v>
                </c:pt>
                <c:pt idx="94">
                  <c:v>0.57131197714752091</c:v>
                </c:pt>
                <c:pt idx="95">
                  <c:v>0.41828198326872063</c:v>
                </c:pt>
                <c:pt idx="96">
                  <c:v>0.44888798204448072</c:v>
                </c:pt>
                <c:pt idx="97">
                  <c:v>0.40807998367680071</c:v>
                </c:pt>
                <c:pt idx="98">
                  <c:v>0.51009997959600084</c:v>
                </c:pt>
                <c:pt idx="99">
                  <c:v>0.65292797388288104</c:v>
                </c:pt>
                <c:pt idx="100">
                  <c:v>0.35706998571720056</c:v>
                </c:pt>
                <c:pt idx="101">
                  <c:v>0.43868598245256074</c:v>
                </c:pt>
                <c:pt idx="102">
                  <c:v>0.31626198734952049</c:v>
                </c:pt>
                <c:pt idx="103">
                  <c:v>0.55090797796368096</c:v>
                </c:pt>
                <c:pt idx="104">
                  <c:v>0.38767598449296065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EDA-4822-9A0E-BAD697817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049856"/>
        <c:axId val="180971008"/>
      </c:scatterChart>
      <c:valAx>
        <c:axId val="141049856"/>
        <c:scaling>
          <c:orientation val="minMax"/>
          <c:max val="32"/>
          <c:min val="1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Age (months)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971008"/>
        <c:crosses val="autoZero"/>
        <c:crossBetween val="midCat"/>
      </c:valAx>
      <c:valAx>
        <c:axId val="180971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Percent First Calvers 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10498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2. Average</a:t>
            </a:r>
            <a:r>
              <a:rPr lang="en-US" baseline="0"/>
              <a:t> Age at Calving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[1]surv.out!$B$124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[1]surv.out!$A$125:$A$140</c15:sqref>
                  </c15:fullRef>
                </c:ext>
              </c:extLst>
              <c:f>[1]surv.out!$A$127:$A$136</c:f>
              <c:strCache>
                <c:ptCount val="10"/>
                <c:pt idx="0">
                  <c:v>AUST_RED_BREED</c:v>
                </c:pt>
                <c:pt idx="1">
                  <c:v>AYRSHIRE</c:v>
                </c:pt>
                <c:pt idx="2">
                  <c:v>BROWN_SWISS</c:v>
                </c:pt>
                <c:pt idx="3">
                  <c:v>COMMERCIAL_DAIRY</c:v>
                </c:pt>
                <c:pt idx="4">
                  <c:v>DAIRY_SHORTHORN</c:v>
                </c:pt>
                <c:pt idx="5">
                  <c:v>GUERNSEY</c:v>
                </c:pt>
                <c:pt idx="6">
                  <c:v>HOLSTEIN</c:v>
                </c:pt>
                <c:pt idx="7">
                  <c:v>HOLSTEIN_JERSEY</c:v>
                </c:pt>
                <c:pt idx="8">
                  <c:v>ILLAWARRA</c:v>
                </c:pt>
                <c:pt idx="9">
                  <c:v>JERSEY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[1]surv.out!$B$125:$B$140</c15:sqref>
                  </c15:fullRef>
                </c:ext>
              </c:extLst>
              <c:f>[1]surv.out!$B$127:$B$136</c:f>
              <c:numCache>
                <c:formatCode>General</c:formatCode>
                <c:ptCount val="10"/>
                <c:pt idx="0">
                  <c:v>55.15</c:v>
                </c:pt>
                <c:pt idx="1">
                  <c:v>54.82</c:v>
                </c:pt>
                <c:pt idx="2">
                  <c:v>60.71</c:v>
                </c:pt>
                <c:pt idx="3">
                  <c:v>56.02</c:v>
                </c:pt>
                <c:pt idx="4">
                  <c:v>63.11</c:v>
                </c:pt>
                <c:pt idx="5">
                  <c:v>54.89</c:v>
                </c:pt>
                <c:pt idx="6">
                  <c:v>53.34</c:v>
                </c:pt>
                <c:pt idx="7">
                  <c:v>58.3</c:v>
                </c:pt>
                <c:pt idx="8">
                  <c:v>55.38</c:v>
                </c:pt>
                <c:pt idx="9">
                  <c:v>53.83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5-4401-A040-7607D0065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779264"/>
        <c:axId val="134781184"/>
      </c:barChart>
      <c:catAx>
        <c:axId val="134779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4781184"/>
        <c:crosses val="autoZero"/>
        <c:auto val="1"/>
        <c:lblAlgn val="ctr"/>
        <c:lblOffset val="100"/>
        <c:noMultiLvlLbl val="0"/>
      </c:catAx>
      <c:valAx>
        <c:axId val="13478118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Age (months)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779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271463</xdr:colOff>
      <xdr:row>24</xdr:row>
      <xdr:rowOff>123826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4EC831-0AE5-4B10-90EB-71BBEFA32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9525</xdr:colOff>
      <xdr:row>0</xdr:row>
      <xdr:rowOff>0</xdr:rowOff>
    </xdr:from>
    <xdr:to>
      <xdr:col>32</xdr:col>
      <xdr:colOff>266700</xdr:colOff>
      <xdr:row>24</xdr:row>
      <xdr:rowOff>85724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45F61BC-B0ED-45D1-9FC0-138A4937B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21</xdr:col>
      <xdr:colOff>95250</xdr:colOff>
      <xdr:row>24</xdr:row>
      <xdr:rowOff>123824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4070D5C-BAA7-49FF-A27D-98266FC94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rvivialStats2018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v.out"/>
    </sheetNames>
    <sheetDataSet>
      <sheetData sheetId="0">
        <row r="55">
          <cell r="A55" t="str">
            <v>HOLSTEIN</v>
          </cell>
          <cell r="B55">
            <v>2</v>
          </cell>
          <cell r="D55">
            <v>22.538601616995003</v>
          </cell>
        </row>
        <row r="56">
          <cell r="B56">
            <v>3</v>
          </cell>
          <cell r="D56">
            <v>22.381555339797139</v>
          </cell>
        </row>
        <row r="57">
          <cell r="B57">
            <v>4</v>
          </cell>
          <cell r="D57">
            <v>15.729236110800398</v>
          </cell>
        </row>
        <row r="58">
          <cell r="B58">
            <v>5</v>
          </cell>
          <cell r="D58">
            <v>13.339537630704113</v>
          </cell>
        </row>
        <row r="59">
          <cell r="B59">
            <v>6</v>
          </cell>
          <cell r="D59">
            <v>10.209350293734703</v>
          </cell>
        </row>
        <row r="60">
          <cell r="B60">
            <v>7</v>
          </cell>
          <cell r="D60">
            <v>7.0102594619263447</v>
          </cell>
        </row>
        <row r="61">
          <cell r="B61">
            <v>8</v>
          </cell>
          <cell r="D61">
            <v>4.4778323139493788</v>
          </cell>
        </row>
        <row r="62">
          <cell r="B62">
            <v>9</v>
          </cell>
          <cell r="D62">
            <v>2.8147525067001937</v>
          </cell>
        </row>
        <row r="63">
          <cell r="B63">
            <v>10</v>
          </cell>
          <cell r="D63">
            <v>1.4988747253927275</v>
          </cell>
        </row>
        <row r="82">
          <cell r="A82" t="str">
            <v>JERSEY</v>
          </cell>
          <cell r="B82">
            <v>2</v>
          </cell>
          <cell r="D82">
            <v>21.644022336543113</v>
          </cell>
        </row>
        <row r="83">
          <cell r="B83">
            <v>3</v>
          </cell>
          <cell r="D83">
            <v>21.081211801433408</v>
          </cell>
        </row>
        <row r="84">
          <cell r="B84">
            <v>4</v>
          </cell>
          <cell r="D84">
            <v>17.011827815151914</v>
          </cell>
        </row>
        <row r="85">
          <cell r="B85">
            <v>5</v>
          </cell>
          <cell r="D85">
            <v>13.195268873939234</v>
          </cell>
        </row>
        <row r="86">
          <cell r="B86">
            <v>6</v>
          </cell>
          <cell r="D86">
            <v>10.957217605417052</v>
          </cell>
        </row>
        <row r="87">
          <cell r="B87">
            <v>7</v>
          </cell>
          <cell r="D87">
            <v>7.3165369564261535</v>
          </cell>
        </row>
        <row r="88">
          <cell r="B88">
            <v>8</v>
          </cell>
          <cell r="D88">
            <v>4.7553093259464445</v>
          </cell>
        </row>
        <row r="89">
          <cell r="B89">
            <v>9</v>
          </cell>
          <cell r="D89">
            <v>2.6249835114101043</v>
          </cell>
        </row>
        <row r="90">
          <cell r="B90">
            <v>10</v>
          </cell>
          <cell r="D90">
            <v>1.4136217737325771</v>
          </cell>
        </row>
        <row r="124">
          <cell r="B124" t="str">
            <v>Average</v>
          </cell>
        </row>
        <row r="125">
          <cell r="A125" t="str">
            <v>AUST_FRIESIAN_SAHIWAL</v>
          </cell>
          <cell r="B125">
            <v>48.84</v>
          </cell>
        </row>
        <row r="126">
          <cell r="A126" t="str">
            <v>AUST_MILKING_ZEBU</v>
          </cell>
          <cell r="B126">
            <v>62.3</v>
          </cell>
        </row>
        <row r="127">
          <cell r="A127" t="str">
            <v>AUST_RED_BREED</v>
          </cell>
          <cell r="B127">
            <v>55.15</v>
          </cell>
        </row>
        <row r="128">
          <cell r="A128" t="str">
            <v>AYRSHIRE</v>
          </cell>
          <cell r="B128">
            <v>54.82</v>
          </cell>
        </row>
        <row r="129">
          <cell r="A129" t="str">
            <v>BROWN_SWISS</v>
          </cell>
          <cell r="B129">
            <v>60.71</v>
          </cell>
        </row>
        <row r="130">
          <cell r="A130" t="str">
            <v>COMMERCIAL_DAIRY</v>
          </cell>
          <cell r="B130">
            <v>56.02</v>
          </cell>
        </row>
        <row r="131">
          <cell r="A131" t="str">
            <v>DAIRY_SHORTHORN</v>
          </cell>
          <cell r="B131">
            <v>63.11</v>
          </cell>
        </row>
        <row r="132">
          <cell r="A132" t="str">
            <v>GUERNSEY</v>
          </cell>
          <cell r="B132">
            <v>54.89</v>
          </cell>
        </row>
        <row r="133">
          <cell r="A133" t="str">
            <v>HOLSTEIN</v>
          </cell>
          <cell r="B133">
            <v>53.34</v>
          </cell>
        </row>
        <row r="134">
          <cell r="A134" t="str">
            <v>HOLSTEIN_JERSEY</v>
          </cell>
          <cell r="B134">
            <v>58.3</v>
          </cell>
        </row>
        <row r="135">
          <cell r="A135" t="str">
            <v>ILLAWARRA</v>
          </cell>
          <cell r="B135">
            <v>55.38</v>
          </cell>
        </row>
        <row r="136">
          <cell r="A136" t="str">
            <v>JERSEY</v>
          </cell>
          <cell r="B136">
            <v>53.83</v>
          </cell>
        </row>
        <row r="137">
          <cell r="A137" t="str">
            <v>MRI</v>
          </cell>
          <cell r="B137">
            <v>55.69</v>
          </cell>
        </row>
        <row r="138">
          <cell r="A138" t="str">
            <v>RED_POLL</v>
          </cell>
          <cell r="B138">
            <v>47.69</v>
          </cell>
        </row>
        <row r="139">
          <cell r="A139" t="str">
            <v>SIMMENTAL</v>
          </cell>
          <cell r="B139">
            <v>45.52</v>
          </cell>
        </row>
        <row r="140">
          <cell r="A140" t="str">
            <v>UNKNOWN_BREED</v>
          </cell>
          <cell r="B140">
            <v>50.35</v>
          </cell>
        </row>
        <row r="511">
          <cell r="A511" t="str">
            <v>HOLSTEIN</v>
          </cell>
          <cell r="B511">
            <v>18.399999999999999</v>
          </cell>
          <cell r="D511">
            <v>7.9684449579664526E-3</v>
          </cell>
        </row>
        <row r="512">
          <cell r="B512">
            <v>18.5</v>
          </cell>
          <cell r="D512">
            <v>5.9763337184748399E-3</v>
          </cell>
        </row>
        <row r="513">
          <cell r="B513">
            <v>18.600000000000001</v>
          </cell>
          <cell r="D513">
            <v>5.9763337184748399E-3</v>
          </cell>
        </row>
        <row r="514">
          <cell r="B514">
            <v>18.7</v>
          </cell>
          <cell r="D514">
            <v>5.9763337184748399E-3</v>
          </cell>
        </row>
        <row r="515">
          <cell r="B515">
            <v>18.8</v>
          </cell>
          <cell r="D515">
            <v>7.9684449579664526E-3</v>
          </cell>
        </row>
        <row r="516">
          <cell r="B516">
            <v>18.899999999999999</v>
          </cell>
          <cell r="D516">
            <v>3.9842224789832263E-3</v>
          </cell>
        </row>
        <row r="517">
          <cell r="B517">
            <v>19</v>
          </cell>
          <cell r="D517">
            <v>9.9605561974580661E-3</v>
          </cell>
        </row>
        <row r="518">
          <cell r="B518">
            <v>19.100000000000001</v>
          </cell>
          <cell r="D518">
            <v>5.9763337184748399E-3</v>
          </cell>
        </row>
        <row r="519">
          <cell r="B519">
            <v>19.2</v>
          </cell>
          <cell r="D519">
            <v>7.9684449579664526E-3</v>
          </cell>
        </row>
        <row r="520">
          <cell r="B520">
            <v>19.3</v>
          </cell>
          <cell r="D520">
            <v>7.9684449579664526E-3</v>
          </cell>
        </row>
        <row r="521">
          <cell r="B521">
            <v>19.399999999999999</v>
          </cell>
          <cell r="D521">
            <v>5.9763337184748399E-3</v>
          </cell>
        </row>
        <row r="522">
          <cell r="B522">
            <v>19.5</v>
          </cell>
          <cell r="D522">
            <v>1.9921112394916131E-3</v>
          </cell>
        </row>
        <row r="523">
          <cell r="B523">
            <v>19.600000000000001</v>
          </cell>
          <cell r="D523">
            <v>9.9605561974580661E-3</v>
          </cell>
        </row>
        <row r="524">
          <cell r="B524">
            <v>19.7</v>
          </cell>
          <cell r="D524">
            <v>9.9605561974580661E-3</v>
          </cell>
        </row>
        <row r="525">
          <cell r="B525">
            <v>19.8</v>
          </cell>
          <cell r="D525">
            <v>1.195266743694968E-2</v>
          </cell>
        </row>
        <row r="526">
          <cell r="B526">
            <v>19.899999999999999</v>
          </cell>
          <cell r="D526">
            <v>1.5936889915932905E-2</v>
          </cell>
        </row>
        <row r="527">
          <cell r="B527">
            <v>20</v>
          </cell>
          <cell r="D527">
            <v>1.5936889915932905E-2</v>
          </cell>
        </row>
        <row r="528">
          <cell r="B528">
            <v>20.100000000000001</v>
          </cell>
          <cell r="D528">
            <v>7.9684449579664526E-3</v>
          </cell>
        </row>
        <row r="529">
          <cell r="B529">
            <v>20.2</v>
          </cell>
          <cell r="D529">
            <v>1.195266743694968E-2</v>
          </cell>
        </row>
        <row r="530">
          <cell r="B530">
            <v>20.3</v>
          </cell>
          <cell r="D530">
            <v>1.5936889915932905E-2</v>
          </cell>
        </row>
        <row r="531">
          <cell r="B531">
            <v>20.399999999999999</v>
          </cell>
          <cell r="D531">
            <v>2.1913223634407744E-2</v>
          </cell>
        </row>
        <row r="532">
          <cell r="B532">
            <v>20.5</v>
          </cell>
          <cell r="D532">
            <v>2.7889557352882587E-2</v>
          </cell>
        </row>
        <row r="533">
          <cell r="B533">
            <v>20.6</v>
          </cell>
          <cell r="D533">
            <v>1.792900115542452E-2</v>
          </cell>
        </row>
        <row r="534">
          <cell r="B534">
            <v>20.7</v>
          </cell>
          <cell r="D534">
            <v>2.1913223634407744E-2</v>
          </cell>
        </row>
        <row r="535">
          <cell r="B535">
            <v>20.8</v>
          </cell>
          <cell r="D535">
            <v>2.1913223634407744E-2</v>
          </cell>
        </row>
        <row r="536">
          <cell r="B536">
            <v>20.9</v>
          </cell>
          <cell r="D536">
            <v>4.3826447268815488E-2</v>
          </cell>
        </row>
        <row r="537">
          <cell r="B537">
            <v>21</v>
          </cell>
          <cell r="D537">
            <v>2.9881668592374198E-2</v>
          </cell>
        </row>
        <row r="538">
          <cell r="B538">
            <v>21.1</v>
          </cell>
          <cell r="D538">
            <v>4.7810669747798719E-2</v>
          </cell>
        </row>
        <row r="539">
          <cell r="B539">
            <v>21.2</v>
          </cell>
          <cell r="D539">
            <v>4.9802780987290331E-2</v>
          </cell>
        </row>
        <row r="540">
          <cell r="B540">
            <v>21.3</v>
          </cell>
          <cell r="D540">
            <v>5.7771225945256778E-2</v>
          </cell>
        </row>
        <row r="541">
          <cell r="B541">
            <v>21.4</v>
          </cell>
          <cell r="D541">
            <v>0.10757400693254711</v>
          </cell>
        </row>
        <row r="542">
          <cell r="B542">
            <v>21.5</v>
          </cell>
          <cell r="D542">
            <v>0.1035897844535639</v>
          </cell>
        </row>
        <row r="543">
          <cell r="B543">
            <v>21.6</v>
          </cell>
          <cell r="D543">
            <v>0.1055818956930555</v>
          </cell>
        </row>
        <row r="544">
          <cell r="B544">
            <v>21.7</v>
          </cell>
          <cell r="D544">
            <v>0.11554245189051356</v>
          </cell>
        </row>
        <row r="545">
          <cell r="B545">
            <v>21.8</v>
          </cell>
          <cell r="D545">
            <v>0.13546356428542969</v>
          </cell>
        </row>
        <row r="546">
          <cell r="B546">
            <v>21.9</v>
          </cell>
          <cell r="D546">
            <v>0.21714012510458586</v>
          </cell>
        </row>
        <row r="547">
          <cell r="B547">
            <v>22</v>
          </cell>
          <cell r="D547">
            <v>0.23706123749950198</v>
          </cell>
        </row>
        <row r="548">
          <cell r="B548">
            <v>22.1</v>
          </cell>
          <cell r="D548">
            <v>0.34662735567154068</v>
          </cell>
        </row>
        <row r="549">
          <cell r="B549">
            <v>22.2</v>
          </cell>
          <cell r="D549">
            <v>0.33666679947408262</v>
          </cell>
        </row>
        <row r="550">
          <cell r="B550">
            <v>22.3</v>
          </cell>
          <cell r="D550">
            <v>0.67134148770867363</v>
          </cell>
        </row>
        <row r="551">
          <cell r="B551">
            <v>22.4</v>
          </cell>
          <cell r="D551">
            <v>0.64145981911629946</v>
          </cell>
        </row>
        <row r="552">
          <cell r="B552">
            <v>22.5</v>
          </cell>
          <cell r="D552">
            <v>0.72512849117494727</v>
          </cell>
        </row>
        <row r="553">
          <cell r="B553">
            <v>22.6</v>
          </cell>
          <cell r="D553">
            <v>0.7649707159647795</v>
          </cell>
        </row>
        <row r="554">
          <cell r="B554">
            <v>22.7</v>
          </cell>
          <cell r="D554">
            <v>0.85063149926291881</v>
          </cell>
        </row>
        <row r="555">
          <cell r="B555">
            <v>22.8</v>
          </cell>
          <cell r="D555">
            <v>0.90441850272919233</v>
          </cell>
        </row>
        <row r="556">
          <cell r="B556">
            <v>22.9</v>
          </cell>
          <cell r="D556">
            <v>1.0100003984222479</v>
          </cell>
        </row>
        <row r="557">
          <cell r="B557">
            <v>23</v>
          </cell>
          <cell r="D557">
            <v>1.1374955177497112</v>
          </cell>
        </row>
        <row r="558">
          <cell r="B558">
            <v>23.1</v>
          </cell>
          <cell r="D558">
            <v>1.1494481851866607</v>
          </cell>
        </row>
        <row r="559">
          <cell r="B559">
            <v>23.2</v>
          </cell>
          <cell r="D559">
            <v>1.328738196740906</v>
          </cell>
        </row>
        <row r="560">
          <cell r="B560">
            <v>23.3</v>
          </cell>
          <cell r="D560">
            <v>1.5399019881270171</v>
          </cell>
        </row>
        <row r="561">
          <cell r="B561">
            <v>23.4</v>
          </cell>
          <cell r="D561">
            <v>1.6693892186939718</v>
          </cell>
        </row>
        <row r="562">
          <cell r="B562">
            <v>23.5</v>
          </cell>
          <cell r="D562">
            <v>1.9064504561934739</v>
          </cell>
        </row>
        <row r="563">
          <cell r="B563">
            <v>23.6</v>
          </cell>
          <cell r="D563">
            <v>2.0040639069285628</v>
          </cell>
        </row>
        <row r="564">
          <cell r="B564">
            <v>23.7</v>
          </cell>
          <cell r="D564">
            <v>2.326785927726204</v>
          </cell>
        </row>
        <row r="565">
          <cell r="B565">
            <v>23.8</v>
          </cell>
          <cell r="D565">
            <v>2.6415395035658791</v>
          </cell>
        </row>
        <row r="566">
          <cell r="B566">
            <v>23.9</v>
          </cell>
          <cell r="D566">
            <v>2.9124666321367383</v>
          </cell>
        </row>
        <row r="567">
          <cell r="B567">
            <v>24</v>
          </cell>
          <cell r="D567">
            <v>3.0519144189011511</v>
          </cell>
        </row>
        <row r="568">
          <cell r="B568">
            <v>24.1</v>
          </cell>
          <cell r="D568">
            <v>3.3686601059803181</v>
          </cell>
        </row>
        <row r="569">
          <cell r="B569">
            <v>24.2</v>
          </cell>
          <cell r="D569">
            <v>3.2869835451611618</v>
          </cell>
        </row>
        <row r="570">
          <cell r="B570">
            <v>24.3</v>
          </cell>
          <cell r="D570">
            <v>3.3766285509382841</v>
          </cell>
        </row>
        <row r="571">
          <cell r="B571">
            <v>24.4</v>
          </cell>
          <cell r="D571">
            <v>3.4523287780389653</v>
          </cell>
        </row>
        <row r="572">
          <cell r="B572">
            <v>24.5</v>
          </cell>
          <cell r="D572">
            <v>3.2292123192159052</v>
          </cell>
        </row>
        <row r="573">
          <cell r="B573">
            <v>24.6</v>
          </cell>
          <cell r="D573">
            <v>3.081796087493526</v>
          </cell>
        </row>
        <row r="574">
          <cell r="B574">
            <v>24.7</v>
          </cell>
          <cell r="D574">
            <v>2.9084824096577555</v>
          </cell>
        </row>
        <row r="575">
          <cell r="B575">
            <v>24.8</v>
          </cell>
          <cell r="D575">
            <v>2.7451292880194429</v>
          </cell>
        </row>
        <row r="576">
          <cell r="B576">
            <v>24.9</v>
          </cell>
          <cell r="D576">
            <v>2.5499023865492649</v>
          </cell>
        </row>
        <row r="577">
          <cell r="B577">
            <v>25</v>
          </cell>
          <cell r="D577">
            <v>2.2112434758356905</v>
          </cell>
        </row>
        <row r="578">
          <cell r="B578">
            <v>25.1</v>
          </cell>
          <cell r="D578">
            <v>2.029961353041954</v>
          </cell>
        </row>
        <row r="579">
          <cell r="B579">
            <v>25.2</v>
          </cell>
          <cell r="D579">
            <v>1.92637156858839</v>
          </cell>
        </row>
        <row r="580">
          <cell r="B580">
            <v>25.3</v>
          </cell>
          <cell r="D580">
            <v>1.868600342643133</v>
          </cell>
        </row>
        <row r="581">
          <cell r="B581">
            <v>25.4</v>
          </cell>
          <cell r="D581">
            <v>1.6614207737360054</v>
          </cell>
        </row>
        <row r="582">
          <cell r="B582">
            <v>25.5</v>
          </cell>
          <cell r="D582">
            <v>1.49408342961871</v>
          </cell>
        </row>
        <row r="583">
          <cell r="B583">
            <v>25.6</v>
          </cell>
          <cell r="D583">
            <v>1.3207697517829395</v>
          </cell>
        </row>
        <row r="584">
          <cell r="B584">
            <v>25.7</v>
          </cell>
          <cell r="D584">
            <v>1.3307303079803976</v>
          </cell>
        </row>
        <row r="585">
          <cell r="B585">
            <v>25.8</v>
          </cell>
          <cell r="D585">
            <v>1.2869038607115821</v>
          </cell>
        </row>
        <row r="586">
          <cell r="B586">
            <v>25.9</v>
          </cell>
          <cell r="D586">
            <v>1.1892904099764932</v>
          </cell>
        </row>
        <row r="587">
          <cell r="B587">
            <v>26</v>
          </cell>
          <cell r="D587">
            <v>1.0139846209012311</v>
          </cell>
        </row>
        <row r="588">
          <cell r="B588">
            <v>26.1</v>
          </cell>
          <cell r="D588">
            <v>0.94625283875851629</v>
          </cell>
        </row>
        <row r="589">
          <cell r="B589">
            <v>26.2</v>
          </cell>
          <cell r="D589">
            <v>0.94027650504004157</v>
          </cell>
        </row>
        <row r="590">
          <cell r="B590">
            <v>26.3</v>
          </cell>
          <cell r="D590">
            <v>0.70520737878003115</v>
          </cell>
        </row>
        <row r="591">
          <cell r="B591">
            <v>26.4</v>
          </cell>
          <cell r="D591">
            <v>0.75102593728833822</v>
          </cell>
        </row>
        <row r="592">
          <cell r="B592">
            <v>26.5</v>
          </cell>
          <cell r="D592">
            <v>0.72911271365393049</v>
          </cell>
        </row>
        <row r="593">
          <cell r="B593">
            <v>26.6</v>
          </cell>
          <cell r="D593">
            <v>0.6992310450615562</v>
          </cell>
        </row>
        <row r="594">
          <cell r="B594">
            <v>26.7</v>
          </cell>
          <cell r="D594">
            <v>0.68727837762460653</v>
          </cell>
        </row>
        <row r="595">
          <cell r="B595">
            <v>26.8</v>
          </cell>
          <cell r="D595">
            <v>0.64345193035579107</v>
          </cell>
        </row>
        <row r="596">
          <cell r="B596">
            <v>26.9</v>
          </cell>
          <cell r="D596">
            <v>0.64145981911629946</v>
          </cell>
        </row>
        <row r="597">
          <cell r="B597">
            <v>27</v>
          </cell>
          <cell r="D597">
            <v>0.61755448424240011</v>
          </cell>
        </row>
        <row r="598">
          <cell r="B598">
            <v>27.1</v>
          </cell>
          <cell r="D598">
            <v>0.60759392804494206</v>
          </cell>
        </row>
        <row r="599">
          <cell r="B599">
            <v>27.2</v>
          </cell>
          <cell r="D599">
            <v>0.63548348539782462</v>
          </cell>
        </row>
        <row r="600">
          <cell r="B600">
            <v>27.3</v>
          </cell>
          <cell r="D600">
            <v>0.66735726522969041</v>
          </cell>
        </row>
        <row r="601">
          <cell r="B601">
            <v>27.4</v>
          </cell>
          <cell r="D601">
            <v>0.57372803697358465</v>
          </cell>
        </row>
        <row r="602">
          <cell r="B602">
            <v>27.5</v>
          </cell>
          <cell r="D602">
            <v>0.59962548308697561</v>
          </cell>
        </row>
        <row r="603">
          <cell r="B603">
            <v>27.6</v>
          </cell>
          <cell r="D603">
            <v>0.597633371847484</v>
          </cell>
        </row>
        <row r="604">
          <cell r="B604">
            <v>27.7</v>
          </cell>
          <cell r="D604">
            <v>0.59962548308697561</v>
          </cell>
        </row>
        <row r="605">
          <cell r="B605">
            <v>27.8</v>
          </cell>
          <cell r="D605">
            <v>0.67532571018765697</v>
          </cell>
        </row>
        <row r="606">
          <cell r="B606">
            <v>27.9</v>
          </cell>
          <cell r="D606">
            <v>0.60560181680545044</v>
          </cell>
        </row>
        <row r="607">
          <cell r="B607">
            <v>28</v>
          </cell>
          <cell r="D607">
            <v>0.67333359894816525</v>
          </cell>
        </row>
        <row r="608">
          <cell r="B608">
            <v>28.1</v>
          </cell>
          <cell r="D608">
            <v>0.62552292920036656</v>
          </cell>
        </row>
        <row r="609">
          <cell r="B609">
            <v>28.2</v>
          </cell>
          <cell r="D609">
            <v>0.57572014821307627</v>
          </cell>
        </row>
        <row r="610">
          <cell r="B610">
            <v>28.3</v>
          </cell>
          <cell r="D610">
            <v>0.57572014821307627</v>
          </cell>
        </row>
        <row r="611">
          <cell r="B611">
            <v>28.4</v>
          </cell>
          <cell r="D611">
            <v>0.65341248655324913</v>
          </cell>
        </row>
        <row r="612">
          <cell r="B612">
            <v>28.5</v>
          </cell>
          <cell r="D612">
            <v>0.63747559663731623</v>
          </cell>
        </row>
        <row r="613">
          <cell r="B613">
            <v>28.6</v>
          </cell>
          <cell r="D613">
            <v>0.57372803697358465</v>
          </cell>
        </row>
        <row r="614">
          <cell r="B614">
            <v>28.7</v>
          </cell>
          <cell r="D614">
            <v>0.61755448424240011</v>
          </cell>
        </row>
        <row r="615">
          <cell r="B615">
            <v>28.8</v>
          </cell>
          <cell r="D615">
            <v>0.57970437069205938</v>
          </cell>
        </row>
        <row r="616">
          <cell r="B616">
            <v>28.9</v>
          </cell>
          <cell r="D616">
            <v>0.65341248655324913</v>
          </cell>
        </row>
        <row r="617">
          <cell r="B617">
            <v>29</v>
          </cell>
          <cell r="D617">
            <v>0.55181481333917681</v>
          </cell>
        </row>
        <row r="618">
          <cell r="B618">
            <v>29.1</v>
          </cell>
          <cell r="D618">
            <v>0.65142037531375752</v>
          </cell>
        </row>
        <row r="619">
          <cell r="B619">
            <v>29.2</v>
          </cell>
          <cell r="D619">
            <v>0.58767281565002594</v>
          </cell>
        </row>
        <row r="620">
          <cell r="B620">
            <v>29.3</v>
          </cell>
          <cell r="D620">
            <v>0.60759392804494206</v>
          </cell>
        </row>
        <row r="621">
          <cell r="B621">
            <v>29.4</v>
          </cell>
          <cell r="D621">
            <v>0.61157815052392517</v>
          </cell>
        </row>
        <row r="622">
          <cell r="B622">
            <v>29.5</v>
          </cell>
          <cell r="D622">
            <v>0.47412247499900395</v>
          </cell>
        </row>
        <row r="623">
          <cell r="B623">
            <v>29.6</v>
          </cell>
          <cell r="D623">
            <v>0.5498227020996852</v>
          </cell>
        </row>
        <row r="624">
          <cell r="B624">
            <v>29.7</v>
          </cell>
          <cell r="D624">
            <v>0.53388581218375242</v>
          </cell>
        </row>
        <row r="625">
          <cell r="B625">
            <v>29.8</v>
          </cell>
          <cell r="D625">
            <v>0.55779114705765165</v>
          </cell>
        </row>
        <row r="626">
          <cell r="B626">
            <v>29.9</v>
          </cell>
          <cell r="D626">
            <v>0.597633371847484</v>
          </cell>
        </row>
        <row r="627">
          <cell r="B627">
            <v>30</v>
          </cell>
          <cell r="D627">
            <v>0.39643013665883098</v>
          </cell>
        </row>
        <row r="813">
          <cell r="A813" t="str">
            <v>JERSEY</v>
          </cell>
          <cell r="B813">
            <v>18.8</v>
          </cell>
          <cell r="D813">
            <v>4.0807998367680065E-2</v>
          </cell>
        </row>
        <row r="814">
          <cell r="B814">
            <v>19.5</v>
          </cell>
          <cell r="D814">
            <v>1.0201999591920016E-2</v>
          </cell>
        </row>
        <row r="815">
          <cell r="B815">
            <v>19.7</v>
          </cell>
          <cell r="D815">
            <v>1.0201999591920016E-2</v>
          </cell>
        </row>
        <row r="816">
          <cell r="B816">
            <v>19.8</v>
          </cell>
          <cell r="D816">
            <v>4.0807998367680065E-2</v>
          </cell>
        </row>
        <row r="817">
          <cell r="B817">
            <v>19.899999999999999</v>
          </cell>
          <cell r="D817">
            <v>1.0201999591920016E-2</v>
          </cell>
        </row>
        <row r="818">
          <cell r="B818">
            <v>20</v>
          </cell>
          <cell r="D818">
            <v>1.0201999591920016E-2</v>
          </cell>
        </row>
        <row r="819">
          <cell r="B819">
            <v>20.100000000000001</v>
          </cell>
          <cell r="D819">
            <v>2.0403999183840033E-2</v>
          </cell>
        </row>
        <row r="820">
          <cell r="B820">
            <v>20.2</v>
          </cell>
          <cell r="D820">
            <v>1.0201999591920016E-2</v>
          </cell>
        </row>
        <row r="821">
          <cell r="B821">
            <v>20.3</v>
          </cell>
          <cell r="D821">
            <v>5.1009997959600088E-2</v>
          </cell>
        </row>
        <row r="822">
          <cell r="B822">
            <v>20.399999999999999</v>
          </cell>
          <cell r="D822">
            <v>2.0403999183840033E-2</v>
          </cell>
        </row>
        <row r="823">
          <cell r="B823">
            <v>20.6</v>
          </cell>
          <cell r="D823">
            <v>4.0807998367680065E-2</v>
          </cell>
        </row>
        <row r="824">
          <cell r="B824">
            <v>20.7</v>
          </cell>
          <cell r="D824">
            <v>4.0807998367680065E-2</v>
          </cell>
        </row>
        <row r="825">
          <cell r="B825">
            <v>20.8</v>
          </cell>
          <cell r="D825">
            <v>3.0605998775760049E-2</v>
          </cell>
        </row>
        <row r="826">
          <cell r="B826">
            <v>20.9</v>
          </cell>
          <cell r="D826">
            <v>3.0605998775760049E-2</v>
          </cell>
        </row>
        <row r="827">
          <cell r="B827">
            <v>21</v>
          </cell>
          <cell r="D827">
            <v>5.1009997959600088E-2</v>
          </cell>
        </row>
        <row r="828">
          <cell r="B828">
            <v>21.1</v>
          </cell>
          <cell r="D828">
            <v>7.1413997143440114E-2</v>
          </cell>
        </row>
        <row r="829">
          <cell r="B829">
            <v>21.2</v>
          </cell>
          <cell r="D829">
            <v>4.0807998367680065E-2</v>
          </cell>
        </row>
        <row r="830">
          <cell r="B830">
            <v>21.3</v>
          </cell>
          <cell r="D830">
            <v>4.0807998367680065E-2</v>
          </cell>
        </row>
        <row r="831">
          <cell r="B831">
            <v>21.4</v>
          </cell>
          <cell r="D831">
            <v>5.1009997959600088E-2</v>
          </cell>
        </row>
        <row r="832">
          <cell r="B832">
            <v>21.5</v>
          </cell>
          <cell r="D832">
            <v>0.14282799428688023</v>
          </cell>
        </row>
        <row r="833">
          <cell r="B833">
            <v>21.6</v>
          </cell>
          <cell r="D833">
            <v>9.1817996327280146E-2</v>
          </cell>
        </row>
        <row r="834">
          <cell r="B834">
            <v>21.7</v>
          </cell>
          <cell r="D834">
            <v>8.161599673536013E-2</v>
          </cell>
        </row>
        <row r="835">
          <cell r="B835">
            <v>21.8</v>
          </cell>
          <cell r="D835">
            <v>7.1413997143440114E-2</v>
          </cell>
        </row>
        <row r="836">
          <cell r="B836">
            <v>21.9</v>
          </cell>
          <cell r="D836">
            <v>0.20403999183840035</v>
          </cell>
        </row>
        <row r="837">
          <cell r="B837">
            <v>22</v>
          </cell>
          <cell r="D837">
            <v>8.161599673536013E-2</v>
          </cell>
        </row>
        <row r="838">
          <cell r="B838">
            <v>22.1</v>
          </cell>
          <cell r="D838">
            <v>0.15302999387880023</v>
          </cell>
        </row>
        <row r="839">
          <cell r="B839">
            <v>22.2</v>
          </cell>
          <cell r="D839">
            <v>0.20403999183840035</v>
          </cell>
        </row>
        <row r="840">
          <cell r="B840">
            <v>22.3</v>
          </cell>
          <cell r="D840">
            <v>0.18363599265456029</v>
          </cell>
        </row>
        <row r="841">
          <cell r="B841">
            <v>22.4</v>
          </cell>
          <cell r="D841">
            <v>0.19383799224648032</v>
          </cell>
        </row>
        <row r="842">
          <cell r="B842">
            <v>22.5</v>
          </cell>
          <cell r="D842">
            <v>0.36727198530912059</v>
          </cell>
        </row>
        <row r="843">
          <cell r="B843">
            <v>22.6</v>
          </cell>
          <cell r="D843">
            <v>0.41828198326872063</v>
          </cell>
        </row>
        <row r="844">
          <cell r="B844">
            <v>22.7</v>
          </cell>
          <cell r="D844">
            <v>0.53050397877984079</v>
          </cell>
        </row>
        <row r="845">
          <cell r="B845">
            <v>22.8</v>
          </cell>
          <cell r="D845">
            <v>0.58151397673944094</v>
          </cell>
        </row>
        <row r="846">
          <cell r="B846">
            <v>22.9</v>
          </cell>
          <cell r="D846">
            <v>0.68353397265864113</v>
          </cell>
        </row>
        <row r="847">
          <cell r="B847">
            <v>23</v>
          </cell>
          <cell r="D847">
            <v>0.75494796980208112</v>
          </cell>
        </row>
        <row r="848">
          <cell r="B848">
            <v>23.1</v>
          </cell>
          <cell r="D848">
            <v>0.87737196490512148</v>
          </cell>
        </row>
        <row r="849">
          <cell r="B849">
            <v>23.2</v>
          </cell>
          <cell r="D849">
            <v>1.1528259538869619</v>
          </cell>
        </row>
        <row r="850">
          <cell r="B850">
            <v>23.3</v>
          </cell>
          <cell r="D850">
            <v>1.4180779432768824</v>
          </cell>
        </row>
        <row r="851">
          <cell r="B851">
            <v>23.4</v>
          </cell>
          <cell r="D851">
            <v>1.4384819424607223</v>
          </cell>
        </row>
        <row r="852">
          <cell r="B852">
            <v>23.5</v>
          </cell>
          <cell r="D852">
            <v>1.9587839216486431</v>
          </cell>
        </row>
        <row r="853">
          <cell r="B853">
            <v>23.6</v>
          </cell>
          <cell r="D853">
            <v>2.2954499081820035</v>
          </cell>
        </row>
        <row r="854">
          <cell r="B854">
            <v>23.7</v>
          </cell>
          <cell r="D854">
            <v>2.6015098959396044</v>
          </cell>
        </row>
        <row r="855">
          <cell r="B855">
            <v>23.8</v>
          </cell>
          <cell r="D855">
            <v>2.9381758824729647</v>
          </cell>
        </row>
        <row r="856">
          <cell r="B856">
            <v>23.9</v>
          </cell>
          <cell r="D856">
            <v>3.1014078759436852</v>
          </cell>
        </row>
        <row r="857">
          <cell r="B857">
            <v>24</v>
          </cell>
          <cell r="D857">
            <v>3.346255866149765</v>
          </cell>
        </row>
        <row r="858">
          <cell r="B858">
            <v>24.1</v>
          </cell>
          <cell r="D858">
            <v>3.4176698632932054</v>
          </cell>
        </row>
        <row r="859">
          <cell r="B859">
            <v>24.2</v>
          </cell>
          <cell r="D859">
            <v>4.0093858396245663</v>
          </cell>
        </row>
        <row r="860">
          <cell r="B860">
            <v>24.3</v>
          </cell>
          <cell r="D860">
            <v>4.3868598245256063</v>
          </cell>
        </row>
        <row r="861">
          <cell r="B861">
            <v>24.4</v>
          </cell>
          <cell r="D861">
            <v>3.9685778412568866</v>
          </cell>
        </row>
        <row r="862">
          <cell r="B862">
            <v>24.5</v>
          </cell>
          <cell r="D862">
            <v>4.2950418281983271</v>
          </cell>
        </row>
        <row r="863">
          <cell r="B863">
            <v>24.6</v>
          </cell>
          <cell r="D863">
            <v>3.835951846561926</v>
          </cell>
        </row>
        <row r="864">
          <cell r="B864">
            <v>24.7</v>
          </cell>
          <cell r="D864">
            <v>3.8053458477861657</v>
          </cell>
        </row>
        <row r="865">
          <cell r="B865">
            <v>24.8</v>
          </cell>
          <cell r="D865">
            <v>3.3360538665578456</v>
          </cell>
        </row>
        <row r="866">
          <cell r="B866">
            <v>24.9</v>
          </cell>
          <cell r="D866">
            <v>3.2850438685982453</v>
          </cell>
        </row>
        <row r="867">
          <cell r="B867">
            <v>25</v>
          </cell>
          <cell r="D867">
            <v>3.0810038767598447</v>
          </cell>
        </row>
        <row r="868">
          <cell r="B868">
            <v>25.1</v>
          </cell>
          <cell r="D868">
            <v>2.6015098959396044</v>
          </cell>
        </row>
        <row r="869">
          <cell r="B869">
            <v>25.2</v>
          </cell>
          <cell r="D869">
            <v>1.9689859212405632</v>
          </cell>
        </row>
        <row r="870">
          <cell r="B870">
            <v>25.3</v>
          </cell>
          <cell r="D870">
            <v>1.826157926953683</v>
          </cell>
        </row>
        <row r="871">
          <cell r="B871">
            <v>25.4</v>
          </cell>
          <cell r="D871">
            <v>1.836359926545603</v>
          </cell>
        </row>
        <row r="872">
          <cell r="B872">
            <v>25.5</v>
          </cell>
          <cell r="D872">
            <v>1.4180779432768824</v>
          </cell>
        </row>
        <row r="873">
          <cell r="B873">
            <v>25.6</v>
          </cell>
          <cell r="D873">
            <v>1.5200979391960825</v>
          </cell>
        </row>
        <row r="874">
          <cell r="B874">
            <v>25.7</v>
          </cell>
          <cell r="D874">
            <v>1.4792899408284024</v>
          </cell>
        </row>
        <row r="875">
          <cell r="B875">
            <v>25.8</v>
          </cell>
          <cell r="D875">
            <v>1.1426239542950418</v>
          </cell>
        </row>
        <row r="876">
          <cell r="B876">
            <v>25.9</v>
          </cell>
          <cell r="D876">
            <v>0.97939196082432156</v>
          </cell>
        </row>
        <row r="877">
          <cell r="B877">
            <v>26</v>
          </cell>
          <cell r="D877">
            <v>0.8875739644970414</v>
          </cell>
        </row>
        <row r="878">
          <cell r="B878">
            <v>26.1</v>
          </cell>
          <cell r="D878">
            <v>0.99979596000816151</v>
          </cell>
        </row>
        <row r="879">
          <cell r="B879">
            <v>26.2</v>
          </cell>
          <cell r="D879">
            <v>0.92838196286472141</v>
          </cell>
        </row>
        <row r="880">
          <cell r="B880">
            <v>26.3</v>
          </cell>
          <cell r="D880">
            <v>0.65292797388288104</v>
          </cell>
        </row>
        <row r="881">
          <cell r="B881">
            <v>26.4</v>
          </cell>
          <cell r="D881">
            <v>0.69373597225056116</v>
          </cell>
        </row>
        <row r="882">
          <cell r="B882">
            <v>26.5</v>
          </cell>
          <cell r="D882">
            <v>0.59171597633136097</v>
          </cell>
        </row>
        <row r="883">
          <cell r="B883">
            <v>26.6</v>
          </cell>
          <cell r="D883">
            <v>0.70393797184248108</v>
          </cell>
        </row>
        <row r="884">
          <cell r="B884">
            <v>26.7</v>
          </cell>
          <cell r="D884">
            <v>0.57131197714752091</v>
          </cell>
        </row>
        <row r="885">
          <cell r="B885">
            <v>26.8</v>
          </cell>
          <cell r="D885">
            <v>0.54070597837176082</v>
          </cell>
        </row>
        <row r="886">
          <cell r="B886">
            <v>26.9</v>
          </cell>
          <cell r="D886">
            <v>0.56110997755560088</v>
          </cell>
        </row>
        <row r="887">
          <cell r="B887">
            <v>27</v>
          </cell>
          <cell r="D887">
            <v>0.44888798204448072</v>
          </cell>
        </row>
        <row r="888">
          <cell r="B888">
            <v>27.1</v>
          </cell>
          <cell r="D888">
            <v>0.49989798000408076</v>
          </cell>
        </row>
        <row r="889">
          <cell r="B889">
            <v>27.2</v>
          </cell>
          <cell r="D889">
            <v>0.43868598245256074</v>
          </cell>
        </row>
        <row r="890">
          <cell r="B890">
            <v>27.3</v>
          </cell>
          <cell r="D890">
            <v>0.51009997959600084</v>
          </cell>
        </row>
        <row r="891">
          <cell r="B891">
            <v>27.4</v>
          </cell>
          <cell r="D891">
            <v>0.44888798204448072</v>
          </cell>
        </row>
        <row r="892">
          <cell r="B892">
            <v>27.5</v>
          </cell>
          <cell r="D892">
            <v>0.46929198122832072</v>
          </cell>
        </row>
        <row r="893">
          <cell r="B893">
            <v>27.6</v>
          </cell>
          <cell r="D893">
            <v>0.44888798204448072</v>
          </cell>
        </row>
        <row r="894">
          <cell r="B894">
            <v>27.7</v>
          </cell>
          <cell r="D894">
            <v>0.53050397877984079</v>
          </cell>
        </row>
        <row r="895">
          <cell r="B895">
            <v>27.8</v>
          </cell>
          <cell r="D895">
            <v>0.45908998163640075</v>
          </cell>
        </row>
        <row r="896">
          <cell r="B896">
            <v>27.9</v>
          </cell>
          <cell r="D896">
            <v>0.33666598653336055</v>
          </cell>
        </row>
        <row r="897">
          <cell r="B897">
            <v>28</v>
          </cell>
          <cell r="D897">
            <v>0.33666598653336055</v>
          </cell>
        </row>
        <row r="898">
          <cell r="B898">
            <v>28.1</v>
          </cell>
          <cell r="D898">
            <v>0.45908998163640075</v>
          </cell>
        </row>
        <row r="899">
          <cell r="B899">
            <v>28.2</v>
          </cell>
          <cell r="D899">
            <v>0.48969598041216078</v>
          </cell>
        </row>
        <row r="900">
          <cell r="B900">
            <v>28.3</v>
          </cell>
          <cell r="D900">
            <v>0.49989798000408076</v>
          </cell>
        </row>
        <row r="901">
          <cell r="B901">
            <v>28.4</v>
          </cell>
          <cell r="D901">
            <v>0.49989798000408076</v>
          </cell>
        </row>
        <row r="902">
          <cell r="B902">
            <v>28.5</v>
          </cell>
          <cell r="D902">
            <v>0.52030197918792087</v>
          </cell>
        </row>
        <row r="903">
          <cell r="B903">
            <v>28.6</v>
          </cell>
          <cell r="D903">
            <v>0.49989798000408076</v>
          </cell>
        </row>
        <row r="904">
          <cell r="B904">
            <v>28.7</v>
          </cell>
          <cell r="D904">
            <v>0.44888798204448072</v>
          </cell>
        </row>
        <row r="905">
          <cell r="B905">
            <v>28.8</v>
          </cell>
          <cell r="D905">
            <v>0.42848398286064071</v>
          </cell>
        </row>
        <row r="906">
          <cell r="B906">
            <v>28.9</v>
          </cell>
          <cell r="D906">
            <v>0.34686798612528058</v>
          </cell>
        </row>
        <row r="907">
          <cell r="B907">
            <v>29</v>
          </cell>
          <cell r="D907">
            <v>0.57131197714752091</v>
          </cell>
        </row>
        <row r="908">
          <cell r="B908">
            <v>29.1</v>
          </cell>
          <cell r="D908">
            <v>0.41828198326872063</v>
          </cell>
        </row>
        <row r="909">
          <cell r="B909">
            <v>29.2</v>
          </cell>
          <cell r="D909">
            <v>0.44888798204448072</v>
          </cell>
        </row>
        <row r="910">
          <cell r="B910">
            <v>29.3</v>
          </cell>
          <cell r="D910">
            <v>0.40807998367680071</v>
          </cell>
        </row>
        <row r="911">
          <cell r="B911">
            <v>29.4</v>
          </cell>
          <cell r="D911">
            <v>0.51009997959600084</v>
          </cell>
        </row>
        <row r="912">
          <cell r="B912">
            <v>29.5</v>
          </cell>
          <cell r="D912">
            <v>0.65292797388288104</v>
          </cell>
        </row>
        <row r="913">
          <cell r="B913">
            <v>29.6</v>
          </cell>
          <cell r="D913">
            <v>0.35706998571720056</v>
          </cell>
        </row>
        <row r="914">
          <cell r="B914">
            <v>29.7</v>
          </cell>
          <cell r="D914">
            <v>0.43868598245256074</v>
          </cell>
        </row>
        <row r="915">
          <cell r="B915">
            <v>29.8</v>
          </cell>
          <cell r="D915">
            <v>0.31626198734952049</v>
          </cell>
        </row>
        <row r="916">
          <cell r="B916">
            <v>29.9</v>
          </cell>
          <cell r="D916">
            <v>0.55090797796368096</v>
          </cell>
        </row>
        <row r="917">
          <cell r="B917">
            <v>30</v>
          </cell>
          <cell r="D917">
            <v>0.38767598449296065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8"/>
  <sheetViews>
    <sheetView tabSelected="1" workbookViewId="0">
      <selection activeCell="C25" sqref="C25"/>
    </sheetView>
  </sheetViews>
  <sheetFormatPr defaultRowHeight="12.75" x14ac:dyDescent="0.2"/>
  <cols>
    <col min="1" max="1" width="16.5703125" customWidth="1"/>
  </cols>
  <sheetData>
    <row r="1" spans="1:12" x14ac:dyDescent="0.2">
      <c r="A1" s="1" t="s">
        <v>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1"/>
      <c r="B3" s="12" t="s">
        <v>52</v>
      </c>
      <c r="C3" s="12"/>
      <c r="D3" s="12"/>
      <c r="E3" s="12"/>
      <c r="F3" s="12"/>
      <c r="G3" s="12" t="s">
        <v>53</v>
      </c>
      <c r="H3" s="12"/>
      <c r="I3" s="12"/>
      <c r="J3" s="12"/>
      <c r="K3" s="12"/>
      <c r="L3" s="12"/>
    </row>
    <row r="4" spans="1:12" x14ac:dyDescent="0.2">
      <c r="A4" s="1"/>
      <c r="B4" s="2" t="s">
        <v>59</v>
      </c>
      <c r="C4" s="2" t="s">
        <v>43</v>
      </c>
      <c r="D4" s="2" t="s">
        <v>63</v>
      </c>
      <c r="E4" s="2"/>
      <c r="F4" s="2"/>
      <c r="G4" s="2"/>
      <c r="H4" s="2"/>
      <c r="I4" s="2"/>
      <c r="J4" s="2"/>
      <c r="K4" s="2"/>
      <c r="L4" s="2" t="s">
        <v>68</v>
      </c>
    </row>
    <row r="5" spans="1:12" x14ac:dyDescent="0.2">
      <c r="A5" s="1"/>
      <c r="B5" s="2" t="s">
        <v>60</v>
      </c>
      <c r="C5" s="2" t="s">
        <v>61</v>
      </c>
      <c r="D5" s="2" t="s">
        <v>64</v>
      </c>
      <c r="E5" s="2" t="s">
        <v>57</v>
      </c>
      <c r="F5" s="2" t="s">
        <v>54</v>
      </c>
      <c r="G5" s="2" t="s">
        <v>55</v>
      </c>
      <c r="H5" s="2" t="s">
        <v>56</v>
      </c>
      <c r="I5" s="2" t="s">
        <v>56</v>
      </c>
      <c r="J5" s="2" t="s">
        <v>70</v>
      </c>
      <c r="K5" s="2" t="s">
        <v>70</v>
      </c>
      <c r="L5" s="2" t="s">
        <v>69</v>
      </c>
    </row>
    <row r="6" spans="1:12" x14ac:dyDescent="0.2">
      <c r="A6" s="1" t="s">
        <v>152</v>
      </c>
      <c r="B6" s="2" t="s">
        <v>42</v>
      </c>
      <c r="C6" s="2" t="s">
        <v>62</v>
      </c>
      <c r="D6" s="2" t="s">
        <v>62</v>
      </c>
      <c r="E6" s="2" t="s">
        <v>44</v>
      </c>
      <c r="F6" s="2" t="s">
        <v>58</v>
      </c>
      <c r="G6" s="2" t="s">
        <v>65</v>
      </c>
      <c r="H6" s="2" t="s">
        <v>0</v>
      </c>
      <c r="I6" s="2" t="s">
        <v>66</v>
      </c>
      <c r="J6" s="2" t="s">
        <v>0</v>
      </c>
      <c r="K6" s="2" t="s">
        <v>66</v>
      </c>
      <c r="L6" s="2" t="s">
        <v>67</v>
      </c>
    </row>
    <row r="7" spans="1:12" x14ac:dyDescent="0.2">
      <c r="A7" s="1" t="s">
        <v>45</v>
      </c>
      <c r="B7" s="3">
        <v>1431</v>
      </c>
      <c r="C7" s="3">
        <v>222935</v>
      </c>
      <c r="D7" s="3">
        <v>135887</v>
      </c>
      <c r="E7" s="3">
        <v>358822</v>
      </c>
      <c r="F7" s="2">
        <v>250.7</v>
      </c>
      <c r="G7" s="3">
        <v>6595</v>
      </c>
      <c r="H7" s="4">
        <v>4.0999999999999996</v>
      </c>
      <c r="I7" s="2">
        <v>268</v>
      </c>
      <c r="J7" s="2">
        <v>3.4</v>
      </c>
      <c r="K7" s="2">
        <v>222</v>
      </c>
      <c r="L7" s="2">
        <v>319</v>
      </c>
    </row>
    <row r="8" spans="1:12" x14ac:dyDescent="0.2">
      <c r="A8" s="1" t="s">
        <v>46</v>
      </c>
      <c r="B8" s="3">
        <v>293</v>
      </c>
      <c r="C8" s="3">
        <v>68212</v>
      </c>
      <c r="D8" s="3">
        <v>24692</v>
      </c>
      <c r="E8" s="3">
        <v>92904</v>
      </c>
      <c r="F8" s="2">
        <v>317.10000000000002</v>
      </c>
      <c r="G8" s="3">
        <v>7629</v>
      </c>
      <c r="H8" s="4">
        <v>3.9</v>
      </c>
      <c r="I8" s="2">
        <v>298</v>
      </c>
      <c r="J8" s="2">
        <v>3.3</v>
      </c>
      <c r="K8" s="2">
        <v>248</v>
      </c>
      <c r="L8" s="2">
        <v>328</v>
      </c>
    </row>
    <row r="9" spans="1:12" x14ac:dyDescent="0.2">
      <c r="A9" s="1" t="s">
        <v>47</v>
      </c>
      <c r="B9" s="3">
        <v>160</v>
      </c>
      <c r="C9" s="3">
        <v>16537</v>
      </c>
      <c r="D9" s="3">
        <v>9416</v>
      </c>
      <c r="E9" s="3">
        <v>25953</v>
      </c>
      <c r="F9" s="2">
        <v>162.19999999999999</v>
      </c>
      <c r="G9" s="3">
        <v>5741</v>
      </c>
      <c r="H9" s="4">
        <v>3.9</v>
      </c>
      <c r="I9" s="2">
        <v>226</v>
      </c>
      <c r="J9" s="2">
        <v>3.2</v>
      </c>
      <c r="K9" s="2">
        <v>184</v>
      </c>
      <c r="L9" s="2">
        <v>318</v>
      </c>
    </row>
    <row r="10" spans="1:12" x14ac:dyDescent="0.2">
      <c r="A10" s="1" t="s">
        <v>48</v>
      </c>
      <c r="B10" s="3">
        <v>158</v>
      </c>
      <c r="C10" s="3">
        <v>30512</v>
      </c>
      <c r="D10" s="3">
        <v>8262</v>
      </c>
      <c r="E10" s="3">
        <v>38774</v>
      </c>
      <c r="F10" s="2">
        <v>245.4</v>
      </c>
      <c r="G10" s="3">
        <v>7353</v>
      </c>
      <c r="H10" s="4">
        <v>3.9</v>
      </c>
      <c r="I10" s="2">
        <v>286</v>
      </c>
      <c r="J10" s="2">
        <v>3.3</v>
      </c>
      <c r="K10" s="2">
        <v>241</v>
      </c>
      <c r="L10" s="2">
        <v>329</v>
      </c>
    </row>
    <row r="11" spans="1:12" x14ac:dyDescent="0.2">
      <c r="A11" s="1" t="s">
        <v>49</v>
      </c>
      <c r="B11" s="3">
        <v>123</v>
      </c>
      <c r="C11" s="3">
        <v>34102</v>
      </c>
      <c r="D11" s="3">
        <v>22370</v>
      </c>
      <c r="E11" s="3">
        <v>56472</v>
      </c>
      <c r="F11" s="2">
        <v>459.1</v>
      </c>
      <c r="G11" s="3">
        <v>6782</v>
      </c>
      <c r="H11" s="4">
        <v>4.0999999999999996</v>
      </c>
      <c r="I11" s="2">
        <v>276</v>
      </c>
      <c r="J11" s="2">
        <v>3.5</v>
      </c>
      <c r="K11" s="2">
        <v>236</v>
      </c>
      <c r="L11" s="2">
        <v>296</v>
      </c>
    </row>
    <row r="12" spans="1:12" x14ac:dyDescent="0.2">
      <c r="A12" s="1" t="s">
        <v>50</v>
      </c>
      <c r="B12" s="3">
        <v>83</v>
      </c>
      <c r="C12" s="3">
        <v>20452</v>
      </c>
      <c r="D12" s="3">
        <v>3980</v>
      </c>
      <c r="E12" s="3">
        <v>24432</v>
      </c>
      <c r="F12" s="2">
        <v>294.39999999999998</v>
      </c>
      <c r="G12" s="3">
        <v>7677</v>
      </c>
      <c r="H12" s="4">
        <v>3.7</v>
      </c>
      <c r="I12" s="2">
        <v>286</v>
      </c>
      <c r="J12" s="2">
        <v>3.2</v>
      </c>
      <c r="K12" s="2">
        <v>242</v>
      </c>
      <c r="L12" s="2">
        <v>336</v>
      </c>
    </row>
    <row r="13" spans="1:12" x14ac:dyDescent="0.2">
      <c r="A13" s="1" t="s">
        <v>51</v>
      </c>
      <c r="B13" s="3">
        <v>2248</v>
      </c>
      <c r="C13" s="3">
        <v>392750</v>
      </c>
      <c r="D13" s="3">
        <v>204607</v>
      </c>
      <c r="E13" s="3">
        <v>597357</v>
      </c>
      <c r="F13" s="2">
        <v>265.7</v>
      </c>
      <c r="G13" s="3">
        <v>6870</v>
      </c>
      <c r="H13" s="4">
        <v>4</v>
      </c>
      <c r="I13" s="2">
        <v>275</v>
      </c>
      <c r="J13" s="2">
        <v>3.3</v>
      </c>
      <c r="K13" s="2">
        <v>229</v>
      </c>
      <c r="L13" s="2">
        <v>320</v>
      </c>
    </row>
    <row r="14" spans="1:12" x14ac:dyDescent="0.2">
      <c r="A14" s="1"/>
      <c r="B14" s="3"/>
      <c r="C14" s="3"/>
      <c r="D14" s="3"/>
      <c r="E14" s="3"/>
      <c r="F14" s="2"/>
      <c r="G14" s="3"/>
      <c r="H14" s="4"/>
      <c r="I14" s="2"/>
      <c r="J14" s="2"/>
      <c r="K14" s="2"/>
      <c r="L14" s="2"/>
    </row>
    <row r="15" spans="1:12" x14ac:dyDescent="0.2">
      <c r="A15" s="10" t="s">
        <v>153</v>
      </c>
    </row>
    <row r="16" spans="1:12" x14ac:dyDescent="0.2">
      <c r="A16" s="1" t="s">
        <v>39</v>
      </c>
      <c r="B16" s="3">
        <v>538</v>
      </c>
      <c r="C16" s="3">
        <v>82144</v>
      </c>
      <c r="D16" s="3">
        <v>49164</v>
      </c>
      <c r="E16" s="3">
        <v>131308</v>
      </c>
      <c r="F16" s="4">
        <v>244.1</v>
      </c>
      <c r="G16" s="3">
        <v>7101</v>
      </c>
      <c r="H16" s="2">
        <v>4</v>
      </c>
      <c r="I16" s="2">
        <v>281</v>
      </c>
      <c r="J16" s="2">
        <v>3.3</v>
      </c>
      <c r="K16" s="2">
        <v>237</v>
      </c>
      <c r="L16" s="2">
        <v>325</v>
      </c>
    </row>
    <row r="17" spans="1:12" x14ac:dyDescent="0.2">
      <c r="A17" s="1" t="s">
        <v>40</v>
      </c>
      <c r="B17" s="3">
        <v>556</v>
      </c>
      <c r="C17" s="3">
        <v>87539</v>
      </c>
      <c r="D17" s="3">
        <v>51913</v>
      </c>
      <c r="E17" s="3">
        <v>139452</v>
      </c>
      <c r="F17" s="4">
        <v>250.8</v>
      </c>
      <c r="G17" s="3">
        <v>6128</v>
      </c>
      <c r="H17" s="2">
        <v>4.0999999999999996</v>
      </c>
      <c r="I17" s="2">
        <v>253</v>
      </c>
      <c r="J17" s="2">
        <v>3.4</v>
      </c>
      <c r="K17" s="2">
        <v>206</v>
      </c>
      <c r="L17" s="2">
        <v>315</v>
      </c>
    </row>
    <row r="18" spans="1:12" x14ac:dyDescent="0.2">
      <c r="A18" s="1" t="s">
        <v>41</v>
      </c>
      <c r="B18" s="3">
        <v>337</v>
      </c>
      <c r="C18" s="3">
        <v>53252</v>
      </c>
      <c r="D18" s="3">
        <v>34810</v>
      </c>
      <c r="E18" s="3">
        <v>88062</v>
      </c>
      <c r="F18" s="4">
        <v>261.3</v>
      </c>
      <c r="G18" s="3">
        <v>6584</v>
      </c>
      <c r="H18" s="2">
        <v>4.0999999999999996</v>
      </c>
      <c r="I18" s="2">
        <v>273</v>
      </c>
      <c r="J18" s="2">
        <v>3.4</v>
      </c>
      <c r="K18" s="2">
        <v>223</v>
      </c>
      <c r="L18" s="2">
        <v>318</v>
      </c>
    </row>
  </sheetData>
  <mergeCells count="2">
    <mergeCell ref="B3:F3"/>
    <mergeCell ref="G3:L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16"/>
  <sheetViews>
    <sheetView workbookViewId="0"/>
  </sheetViews>
  <sheetFormatPr defaultRowHeight="12.75" x14ac:dyDescent="0.2"/>
  <cols>
    <col min="1" max="1" width="16.5703125" customWidth="1"/>
    <col min="2" max="13" width="6.7109375" customWidth="1"/>
  </cols>
  <sheetData>
    <row r="1" spans="1:13" x14ac:dyDescent="0.2">
      <c r="A1" s="1" t="s">
        <v>151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B3" s="12" t="s">
        <v>133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">
      <c r="A4" s="1" t="s">
        <v>152</v>
      </c>
      <c r="B4" s="2" t="s">
        <v>134</v>
      </c>
      <c r="C4" s="2" t="s">
        <v>135</v>
      </c>
      <c r="D4" s="2" t="s">
        <v>136</v>
      </c>
      <c r="E4" s="2" t="s">
        <v>137</v>
      </c>
      <c r="F4" s="2" t="s">
        <v>125</v>
      </c>
      <c r="G4" s="2" t="s">
        <v>138</v>
      </c>
      <c r="H4" s="2" t="s">
        <v>139</v>
      </c>
      <c r="I4" s="2" t="s">
        <v>140</v>
      </c>
      <c r="J4" s="2" t="s">
        <v>141</v>
      </c>
      <c r="K4" s="2" t="s">
        <v>142</v>
      </c>
      <c r="L4" s="2" t="s">
        <v>143</v>
      </c>
      <c r="M4" s="2" t="s">
        <v>144</v>
      </c>
    </row>
    <row r="5" spans="1:13" x14ac:dyDescent="0.2">
      <c r="A5" s="1" t="s">
        <v>45</v>
      </c>
      <c r="B5" s="1">
        <v>2</v>
      </c>
      <c r="C5" s="1">
        <v>5</v>
      </c>
      <c r="D5" s="1">
        <v>14</v>
      </c>
      <c r="E5" s="1">
        <v>12</v>
      </c>
      <c r="F5" s="1">
        <v>9</v>
      </c>
      <c r="G5" s="1">
        <v>6</v>
      </c>
      <c r="H5" s="1">
        <v>11</v>
      </c>
      <c r="I5" s="1">
        <v>19</v>
      </c>
      <c r="J5" s="1">
        <v>14</v>
      </c>
      <c r="K5" s="1">
        <v>6</v>
      </c>
      <c r="L5" s="1">
        <v>2</v>
      </c>
      <c r="M5" s="1">
        <v>1</v>
      </c>
    </row>
    <row r="6" spans="1:13" x14ac:dyDescent="0.2">
      <c r="A6" s="1" t="s">
        <v>46</v>
      </c>
      <c r="B6" s="1">
        <v>7</v>
      </c>
      <c r="C6" s="1">
        <v>10</v>
      </c>
      <c r="D6" s="1">
        <v>12</v>
      </c>
      <c r="E6" s="1">
        <v>9</v>
      </c>
      <c r="F6" s="1">
        <v>8</v>
      </c>
      <c r="G6" s="1">
        <v>7</v>
      </c>
      <c r="H6" s="1">
        <v>10</v>
      </c>
      <c r="I6" s="1">
        <v>10</v>
      </c>
      <c r="J6" s="1">
        <v>9</v>
      </c>
      <c r="K6" s="1">
        <v>7</v>
      </c>
      <c r="L6" s="1">
        <v>6</v>
      </c>
      <c r="M6" s="1">
        <v>6</v>
      </c>
    </row>
    <row r="7" spans="1:13" x14ac:dyDescent="0.2">
      <c r="A7" s="1" t="s">
        <v>47</v>
      </c>
      <c r="B7" s="1">
        <v>9</v>
      </c>
      <c r="C7" s="1">
        <v>10</v>
      </c>
      <c r="D7" s="1">
        <v>11</v>
      </c>
      <c r="E7" s="1">
        <v>10</v>
      </c>
      <c r="F7" s="1">
        <v>10</v>
      </c>
      <c r="G7" s="1">
        <v>10</v>
      </c>
      <c r="H7" s="1">
        <v>9</v>
      </c>
      <c r="I7" s="1">
        <v>8</v>
      </c>
      <c r="J7" s="1">
        <v>7</v>
      </c>
      <c r="K7" s="1">
        <v>5</v>
      </c>
      <c r="L7" s="1">
        <v>6</v>
      </c>
      <c r="M7" s="1">
        <v>6</v>
      </c>
    </row>
    <row r="8" spans="1:13" x14ac:dyDescent="0.2">
      <c r="A8" s="1" t="s">
        <v>48</v>
      </c>
      <c r="B8" s="1">
        <v>5</v>
      </c>
      <c r="C8" s="1">
        <v>11</v>
      </c>
      <c r="D8" s="1">
        <v>11</v>
      </c>
      <c r="E8" s="1">
        <v>9</v>
      </c>
      <c r="F8" s="1">
        <v>7</v>
      </c>
      <c r="G8" s="1">
        <v>5</v>
      </c>
      <c r="H8" s="1">
        <v>7</v>
      </c>
      <c r="I8" s="1">
        <v>14</v>
      </c>
      <c r="J8" s="1">
        <v>15</v>
      </c>
      <c r="K8" s="1">
        <v>8</v>
      </c>
      <c r="L8" s="1">
        <v>5</v>
      </c>
      <c r="M8" s="1">
        <v>3</v>
      </c>
    </row>
    <row r="9" spans="1:13" x14ac:dyDescent="0.2">
      <c r="A9" s="1" t="s">
        <v>49</v>
      </c>
      <c r="B9" s="1">
        <v>0</v>
      </c>
      <c r="C9" s="1">
        <v>1</v>
      </c>
      <c r="D9" s="1">
        <v>16</v>
      </c>
      <c r="E9" s="1">
        <v>9</v>
      </c>
      <c r="F9" s="1">
        <v>3</v>
      </c>
      <c r="G9" s="1">
        <v>1</v>
      </c>
      <c r="H9" s="1">
        <v>4</v>
      </c>
      <c r="I9" s="1">
        <v>33</v>
      </c>
      <c r="J9" s="1">
        <v>24</v>
      </c>
      <c r="K9" s="1">
        <v>8</v>
      </c>
      <c r="L9" s="1">
        <v>1</v>
      </c>
      <c r="M9" s="1">
        <v>0</v>
      </c>
    </row>
    <row r="10" spans="1:13" x14ac:dyDescent="0.2">
      <c r="A10" s="1" t="s">
        <v>50</v>
      </c>
      <c r="B10" s="1">
        <v>9</v>
      </c>
      <c r="C10" s="1">
        <v>14</v>
      </c>
      <c r="D10" s="1">
        <v>12</v>
      </c>
      <c r="E10" s="1">
        <v>9</v>
      </c>
      <c r="F10" s="1">
        <v>7</v>
      </c>
      <c r="G10" s="1">
        <v>5</v>
      </c>
      <c r="H10" s="1">
        <v>5</v>
      </c>
      <c r="I10" s="1">
        <v>9</v>
      </c>
      <c r="J10" s="1">
        <v>10</v>
      </c>
      <c r="K10" s="1">
        <v>9</v>
      </c>
      <c r="L10" s="1">
        <v>7</v>
      </c>
      <c r="M10" s="1">
        <v>5</v>
      </c>
    </row>
    <row r="11" spans="1:13" x14ac:dyDescent="0.2">
      <c r="A11" s="1" t="s">
        <v>51</v>
      </c>
      <c r="B11" s="1">
        <v>3</v>
      </c>
      <c r="C11" s="1">
        <v>6</v>
      </c>
      <c r="D11" s="1">
        <v>13</v>
      </c>
      <c r="E11" s="1">
        <v>11</v>
      </c>
      <c r="F11" s="1">
        <v>8</v>
      </c>
      <c r="G11" s="1">
        <v>6</v>
      </c>
      <c r="H11" s="1">
        <v>9</v>
      </c>
      <c r="I11" s="1">
        <v>18</v>
      </c>
      <c r="J11" s="1">
        <v>13</v>
      </c>
      <c r="K11" s="1">
        <v>6</v>
      </c>
      <c r="L11" s="1">
        <v>3</v>
      </c>
      <c r="M11" s="1">
        <v>3</v>
      </c>
    </row>
    <row r="12" spans="1:13" x14ac:dyDescent="0.2">
      <c r="A12" s="1"/>
    </row>
    <row r="13" spans="1:13" x14ac:dyDescent="0.2">
      <c r="A13" s="10" t="s">
        <v>153</v>
      </c>
    </row>
    <row r="14" spans="1:13" x14ac:dyDescent="0.2">
      <c r="A14" s="1" t="s">
        <v>39</v>
      </c>
      <c r="B14" s="1">
        <v>1</v>
      </c>
      <c r="C14" s="1">
        <v>3</v>
      </c>
      <c r="D14" s="1">
        <v>17</v>
      </c>
      <c r="E14" s="1">
        <v>15</v>
      </c>
      <c r="F14" s="1">
        <v>7</v>
      </c>
      <c r="G14" s="1">
        <v>3</v>
      </c>
      <c r="H14" s="1">
        <v>6</v>
      </c>
      <c r="I14" s="1">
        <v>20</v>
      </c>
      <c r="J14" s="1">
        <v>16</v>
      </c>
      <c r="K14" s="1">
        <v>7</v>
      </c>
      <c r="L14" s="1">
        <v>3</v>
      </c>
      <c r="M14" s="1">
        <v>2</v>
      </c>
    </row>
    <row r="15" spans="1:13" x14ac:dyDescent="0.2">
      <c r="A15" s="1" t="s">
        <v>40</v>
      </c>
      <c r="B15" s="1">
        <v>1</v>
      </c>
      <c r="C15" s="1">
        <v>4</v>
      </c>
      <c r="D15" s="1">
        <v>12</v>
      </c>
      <c r="E15" s="1">
        <v>8</v>
      </c>
      <c r="F15" s="1">
        <v>5</v>
      </c>
      <c r="G15" s="1">
        <v>5</v>
      </c>
      <c r="H15" s="1">
        <v>17</v>
      </c>
      <c r="I15" s="1">
        <v>25</v>
      </c>
      <c r="J15" s="1">
        <v>14</v>
      </c>
      <c r="K15" s="1">
        <v>5</v>
      </c>
      <c r="L15" s="1">
        <v>2</v>
      </c>
      <c r="M15" s="1">
        <v>1</v>
      </c>
    </row>
    <row r="16" spans="1:13" x14ac:dyDescent="0.2">
      <c r="A16" s="1" t="s">
        <v>41</v>
      </c>
      <c r="B16" s="1">
        <v>3</v>
      </c>
      <c r="C16" s="1">
        <v>8</v>
      </c>
      <c r="D16" s="1">
        <v>13</v>
      </c>
      <c r="E16" s="1">
        <v>15</v>
      </c>
      <c r="F16" s="1">
        <v>17</v>
      </c>
      <c r="G16" s="1">
        <v>13</v>
      </c>
      <c r="H16" s="1">
        <v>9</v>
      </c>
      <c r="I16" s="1">
        <v>9</v>
      </c>
      <c r="J16" s="1">
        <v>9</v>
      </c>
      <c r="K16" s="1">
        <v>4</v>
      </c>
      <c r="L16" s="1">
        <v>1</v>
      </c>
      <c r="M16" s="1">
        <v>1</v>
      </c>
    </row>
  </sheetData>
  <mergeCells count="1">
    <mergeCell ref="B3:M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105"/>
  <sheetViews>
    <sheetView workbookViewId="0"/>
  </sheetViews>
  <sheetFormatPr defaultRowHeight="12.75" x14ac:dyDescent="0.2"/>
  <cols>
    <col min="1" max="1" width="10.7109375" customWidth="1"/>
  </cols>
  <sheetData>
    <row r="1" spans="1:8" x14ac:dyDescent="0.2">
      <c r="A1" s="1" t="s">
        <v>114</v>
      </c>
    </row>
    <row r="2" spans="1:8" x14ac:dyDescent="0.2">
      <c r="A2" s="1"/>
    </row>
    <row r="3" spans="1:8" x14ac:dyDescent="0.2">
      <c r="A3" s="1"/>
      <c r="B3" s="1"/>
      <c r="C3" s="12" t="s">
        <v>53</v>
      </c>
      <c r="D3" s="12"/>
      <c r="E3" s="12"/>
      <c r="F3" s="12"/>
      <c r="G3" s="12"/>
      <c r="H3" s="12"/>
    </row>
    <row r="4" spans="1:8" x14ac:dyDescent="0.2">
      <c r="A4" s="1"/>
      <c r="B4" s="2" t="s">
        <v>59</v>
      </c>
      <c r="C4" s="2"/>
      <c r="D4" s="2"/>
      <c r="E4" s="2"/>
      <c r="F4" s="2"/>
      <c r="G4" s="2"/>
      <c r="H4" s="2" t="s">
        <v>68</v>
      </c>
    </row>
    <row r="5" spans="1:8" x14ac:dyDescent="0.2">
      <c r="A5" s="1"/>
      <c r="B5" s="2" t="s">
        <v>60</v>
      </c>
      <c r="C5" s="2" t="s">
        <v>55</v>
      </c>
      <c r="D5" s="2" t="s">
        <v>56</v>
      </c>
      <c r="E5" s="2" t="s">
        <v>56</v>
      </c>
      <c r="F5" s="2" t="s">
        <v>70</v>
      </c>
      <c r="G5" s="2" t="s">
        <v>70</v>
      </c>
      <c r="H5" s="2" t="s">
        <v>69</v>
      </c>
    </row>
    <row r="6" spans="1:8" x14ac:dyDescent="0.2">
      <c r="A6" s="1"/>
      <c r="B6" s="2" t="s">
        <v>44</v>
      </c>
      <c r="C6" s="2" t="s">
        <v>65</v>
      </c>
      <c r="D6" s="2" t="s">
        <v>0</v>
      </c>
      <c r="E6" s="2" t="s">
        <v>66</v>
      </c>
      <c r="F6" s="2" t="s">
        <v>0</v>
      </c>
      <c r="G6" s="2" t="s">
        <v>66</v>
      </c>
      <c r="H6" s="2" t="s">
        <v>67</v>
      </c>
    </row>
    <row r="7" spans="1:8" x14ac:dyDescent="0.2">
      <c r="A7" s="1" t="s">
        <v>96</v>
      </c>
      <c r="B7" s="3"/>
      <c r="C7" s="3"/>
      <c r="D7" s="3"/>
      <c r="E7" s="3"/>
      <c r="F7" s="3"/>
      <c r="G7" s="3"/>
      <c r="H7" s="3"/>
    </row>
    <row r="8" spans="1:8" x14ac:dyDescent="0.2">
      <c r="A8" s="1" t="s">
        <v>81</v>
      </c>
      <c r="B8" s="3">
        <v>50350</v>
      </c>
      <c r="C8" s="3">
        <v>6570</v>
      </c>
      <c r="D8" s="5">
        <v>3.77</v>
      </c>
      <c r="E8" s="3">
        <v>248</v>
      </c>
      <c r="F8" s="5">
        <v>3.25</v>
      </c>
      <c r="G8" s="3">
        <v>213</v>
      </c>
      <c r="H8" s="3">
        <v>330</v>
      </c>
    </row>
    <row r="9" spans="1:8" x14ac:dyDescent="0.2">
      <c r="A9" s="1" t="s">
        <v>82</v>
      </c>
      <c r="B9" s="3">
        <v>50000</v>
      </c>
      <c r="C9" s="3">
        <v>7384</v>
      </c>
      <c r="D9" s="5">
        <v>3.81</v>
      </c>
      <c r="E9" s="3">
        <v>281</v>
      </c>
      <c r="F9" s="5">
        <v>3.27</v>
      </c>
      <c r="G9" s="3">
        <v>242</v>
      </c>
      <c r="H9" s="3">
        <v>327</v>
      </c>
    </row>
    <row r="10" spans="1:8" x14ac:dyDescent="0.2">
      <c r="A10" s="1" t="s">
        <v>83</v>
      </c>
      <c r="B10" s="3">
        <v>128939</v>
      </c>
      <c r="C10" s="3">
        <v>7876</v>
      </c>
      <c r="D10" s="5">
        <v>3.86</v>
      </c>
      <c r="E10" s="3">
        <v>304</v>
      </c>
      <c r="F10" s="5">
        <v>3.23</v>
      </c>
      <c r="G10" s="3">
        <v>255</v>
      </c>
      <c r="H10" s="3">
        <v>324</v>
      </c>
    </row>
    <row r="11" spans="1:8" x14ac:dyDescent="0.2">
      <c r="A11" s="1" t="s">
        <v>57</v>
      </c>
      <c r="B11" s="3">
        <v>229289</v>
      </c>
      <c r="C11" s="3">
        <v>7482</v>
      </c>
      <c r="D11" s="5">
        <v>3.83</v>
      </c>
      <c r="E11" s="3">
        <v>287</v>
      </c>
      <c r="F11" s="5">
        <v>3.24</v>
      </c>
      <c r="G11" s="3">
        <v>243</v>
      </c>
      <c r="H11" s="3">
        <v>326</v>
      </c>
    </row>
    <row r="12" spans="1:8" x14ac:dyDescent="0.2">
      <c r="A12" s="1" t="s">
        <v>117</v>
      </c>
      <c r="B12" s="3">
        <v>167147</v>
      </c>
      <c r="C12" s="3">
        <v>7643</v>
      </c>
      <c r="D12" s="5">
        <v>3.82</v>
      </c>
      <c r="E12" s="3">
        <v>292</v>
      </c>
      <c r="F12" s="5">
        <v>3.24</v>
      </c>
      <c r="G12" s="3">
        <v>248</v>
      </c>
      <c r="H12" s="3">
        <v>329</v>
      </c>
    </row>
    <row r="13" spans="1:8" x14ac:dyDescent="0.2">
      <c r="A13" s="1" t="s">
        <v>115</v>
      </c>
      <c r="B13" s="3">
        <v>62142</v>
      </c>
      <c r="C13" s="3">
        <v>7048</v>
      </c>
      <c r="D13" s="5">
        <v>3.86</v>
      </c>
      <c r="E13" s="3">
        <v>272</v>
      </c>
      <c r="F13" s="5">
        <v>3.24</v>
      </c>
      <c r="G13" s="3">
        <v>229</v>
      </c>
      <c r="H13" s="3">
        <v>320</v>
      </c>
    </row>
    <row r="14" spans="1:8" x14ac:dyDescent="0.2">
      <c r="A14" s="1" t="s">
        <v>116</v>
      </c>
      <c r="B14" s="3">
        <v>38809</v>
      </c>
      <c r="C14" s="3">
        <v>8187</v>
      </c>
      <c r="D14" s="5">
        <v>3.75</v>
      </c>
      <c r="E14" s="3">
        <v>307</v>
      </c>
      <c r="F14" s="5">
        <v>3.17</v>
      </c>
      <c r="G14" s="3">
        <v>260</v>
      </c>
      <c r="H14" s="3">
        <v>342</v>
      </c>
    </row>
    <row r="15" spans="1:8" x14ac:dyDescent="0.2">
      <c r="A15" s="1" t="s">
        <v>118</v>
      </c>
      <c r="B15" s="3">
        <v>190480</v>
      </c>
      <c r="C15" s="3">
        <v>7338</v>
      </c>
      <c r="D15" s="5">
        <v>3.85</v>
      </c>
      <c r="E15" s="3">
        <v>283</v>
      </c>
      <c r="F15" s="5">
        <v>3.26</v>
      </c>
      <c r="G15" s="3">
        <v>239</v>
      </c>
      <c r="H15" s="3">
        <v>323</v>
      </c>
    </row>
    <row r="16" spans="1:8" x14ac:dyDescent="0.2">
      <c r="A16" s="1"/>
      <c r="B16" s="3"/>
      <c r="C16" s="3"/>
      <c r="D16" s="5"/>
      <c r="E16" s="3"/>
      <c r="F16" s="5"/>
      <c r="G16" s="3"/>
      <c r="H16" s="3"/>
    </row>
    <row r="17" spans="1:8" x14ac:dyDescent="0.2">
      <c r="A17" s="1" t="s">
        <v>97</v>
      </c>
      <c r="B17" s="3"/>
      <c r="C17" s="3"/>
      <c r="D17" s="5"/>
      <c r="E17" s="3"/>
      <c r="F17" s="5"/>
      <c r="G17" s="3"/>
      <c r="H17" s="3"/>
    </row>
    <row r="18" spans="1:8" x14ac:dyDescent="0.2">
      <c r="A18" s="1" t="s">
        <v>81</v>
      </c>
      <c r="B18" s="3">
        <v>9820</v>
      </c>
      <c r="C18" s="3">
        <v>4770</v>
      </c>
      <c r="D18" s="5">
        <v>4.74</v>
      </c>
      <c r="E18" s="3">
        <v>226</v>
      </c>
      <c r="F18" s="5">
        <v>3.64</v>
      </c>
      <c r="G18" s="3">
        <v>173</v>
      </c>
      <c r="H18" s="3">
        <v>319</v>
      </c>
    </row>
    <row r="19" spans="1:8" x14ac:dyDescent="0.2">
      <c r="A19" s="1" t="s">
        <v>82</v>
      </c>
      <c r="B19" s="3">
        <v>9562</v>
      </c>
      <c r="C19" s="3">
        <v>5227</v>
      </c>
      <c r="D19" s="5">
        <v>4.8099999999999996</v>
      </c>
      <c r="E19" s="3">
        <v>252</v>
      </c>
      <c r="F19" s="5">
        <v>3.72</v>
      </c>
      <c r="G19" s="3">
        <v>195</v>
      </c>
      <c r="H19" s="3">
        <v>313</v>
      </c>
    </row>
    <row r="20" spans="1:8" x14ac:dyDescent="0.2">
      <c r="A20" s="1" t="s">
        <v>83</v>
      </c>
      <c r="B20" s="3">
        <v>27017</v>
      </c>
      <c r="C20" s="3">
        <v>5634</v>
      </c>
      <c r="D20" s="5">
        <v>4.8</v>
      </c>
      <c r="E20" s="3">
        <v>270</v>
      </c>
      <c r="F20" s="5">
        <v>3.7</v>
      </c>
      <c r="G20" s="3">
        <v>208</v>
      </c>
      <c r="H20" s="3">
        <v>311</v>
      </c>
    </row>
    <row r="21" spans="1:8" x14ac:dyDescent="0.2">
      <c r="A21" s="1" t="s">
        <v>57</v>
      </c>
      <c r="B21" s="3">
        <v>46399</v>
      </c>
      <c r="C21" s="3">
        <v>5367</v>
      </c>
      <c r="D21" s="5">
        <v>4.79</v>
      </c>
      <c r="E21" s="3">
        <v>257</v>
      </c>
      <c r="F21" s="5">
        <v>3.69</v>
      </c>
      <c r="G21" s="3">
        <v>198</v>
      </c>
      <c r="H21" s="3">
        <v>313</v>
      </c>
    </row>
    <row r="22" spans="1:8" x14ac:dyDescent="0.2">
      <c r="A22" s="1" t="s">
        <v>117</v>
      </c>
      <c r="B22" s="3">
        <v>29799</v>
      </c>
      <c r="C22" s="3">
        <v>5444</v>
      </c>
      <c r="D22" s="5">
        <v>4.8600000000000003</v>
      </c>
      <c r="E22" s="3">
        <v>265</v>
      </c>
      <c r="F22" s="5">
        <v>3.73</v>
      </c>
      <c r="G22" s="3">
        <v>203</v>
      </c>
      <c r="H22" s="3">
        <v>316</v>
      </c>
    </row>
    <row r="23" spans="1:8" x14ac:dyDescent="0.2">
      <c r="A23" s="1" t="s">
        <v>115</v>
      </c>
      <c r="B23" s="3">
        <v>16600</v>
      </c>
      <c r="C23" s="3">
        <v>5228</v>
      </c>
      <c r="D23" s="5">
        <v>4.6500000000000004</v>
      </c>
      <c r="E23" s="3">
        <v>243</v>
      </c>
      <c r="F23" s="5">
        <v>3.62</v>
      </c>
      <c r="G23" s="3">
        <v>189</v>
      </c>
      <c r="H23" s="3">
        <v>308</v>
      </c>
    </row>
    <row r="24" spans="1:8" x14ac:dyDescent="0.2">
      <c r="A24" s="1" t="s">
        <v>116</v>
      </c>
      <c r="B24" s="3">
        <v>10941</v>
      </c>
      <c r="C24" s="3">
        <v>5578</v>
      </c>
      <c r="D24" s="5">
        <v>4.87</v>
      </c>
      <c r="E24" s="3">
        <v>272</v>
      </c>
      <c r="F24" s="5">
        <v>3.71</v>
      </c>
      <c r="G24" s="3">
        <v>207</v>
      </c>
      <c r="H24" s="3">
        <v>328</v>
      </c>
    </row>
    <row r="25" spans="1:8" x14ac:dyDescent="0.2">
      <c r="A25" s="1" t="s">
        <v>118</v>
      </c>
      <c r="B25" s="3">
        <v>35458</v>
      </c>
      <c r="C25" s="3">
        <v>5302</v>
      </c>
      <c r="D25" s="5">
        <v>4.76</v>
      </c>
      <c r="E25" s="3">
        <v>253</v>
      </c>
      <c r="F25" s="5">
        <v>3.68</v>
      </c>
      <c r="G25" s="3">
        <v>195</v>
      </c>
      <c r="H25" s="3">
        <v>309</v>
      </c>
    </row>
    <row r="26" spans="1:8" x14ac:dyDescent="0.2">
      <c r="A26" s="1"/>
      <c r="B26" s="3"/>
      <c r="C26" s="3"/>
      <c r="D26" s="5"/>
      <c r="E26" s="3"/>
      <c r="F26" s="5"/>
      <c r="G26" s="3"/>
      <c r="H26" s="3"/>
    </row>
    <row r="27" spans="1:8" x14ac:dyDescent="0.2">
      <c r="A27" s="1" t="s">
        <v>98</v>
      </c>
      <c r="B27" s="3"/>
      <c r="C27" s="3"/>
      <c r="D27" s="5"/>
      <c r="E27" s="3"/>
      <c r="F27" s="5"/>
      <c r="G27" s="3"/>
      <c r="H27" s="3"/>
    </row>
    <row r="28" spans="1:8" x14ac:dyDescent="0.2">
      <c r="A28" s="1" t="s">
        <v>81</v>
      </c>
      <c r="B28" s="3">
        <v>2348</v>
      </c>
      <c r="C28" s="3">
        <v>5437</v>
      </c>
      <c r="D28" s="5">
        <v>4.32</v>
      </c>
      <c r="E28" s="3">
        <v>235</v>
      </c>
      <c r="F28" s="5">
        <v>3.44</v>
      </c>
      <c r="G28" s="3">
        <v>187</v>
      </c>
      <c r="H28" s="3">
        <v>317</v>
      </c>
    </row>
    <row r="29" spans="1:8" x14ac:dyDescent="0.2">
      <c r="A29" s="1" t="s">
        <v>82</v>
      </c>
      <c r="B29" s="3">
        <v>3212</v>
      </c>
      <c r="C29" s="3">
        <v>6187</v>
      </c>
      <c r="D29" s="5">
        <v>4.32</v>
      </c>
      <c r="E29" s="3">
        <v>268</v>
      </c>
      <c r="F29" s="5">
        <v>3.51</v>
      </c>
      <c r="G29" s="3">
        <v>217</v>
      </c>
      <c r="H29" s="3">
        <v>309</v>
      </c>
    </row>
    <row r="30" spans="1:8" x14ac:dyDescent="0.2">
      <c r="A30" s="1" t="s">
        <v>83</v>
      </c>
      <c r="B30" s="3">
        <v>11125</v>
      </c>
      <c r="C30" s="3">
        <v>6627</v>
      </c>
      <c r="D30" s="5">
        <v>4.33</v>
      </c>
      <c r="E30" s="3">
        <v>287</v>
      </c>
      <c r="F30" s="5">
        <v>3.49</v>
      </c>
      <c r="G30" s="3">
        <v>231</v>
      </c>
      <c r="H30" s="3">
        <v>306</v>
      </c>
    </row>
    <row r="31" spans="1:8" x14ac:dyDescent="0.2">
      <c r="A31" s="1" t="s">
        <v>57</v>
      </c>
      <c r="B31" s="3">
        <v>16685</v>
      </c>
      <c r="C31" s="3">
        <v>6375</v>
      </c>
      <c r="D31" s="5">
        <v>4.33</v>
      </c>
      <c r="E31" s="3">
        <v>276</v>
      </c>
      <c r="F31" s="5">
        <v>3.49</v>
      </c>
      <c r="G31" s="3">
        <v>222</v>
      </c>
      <c r="H31" s="3">
        <v>308</v>
      </c>
    </row>
    <row r="32" spans="1:8" x14ac:dyDescent="0.2">
      <c r="A32" s="1" t="s">
        <v>117</v>
      </c>
      <c r="B32" s="3">
        <v>5316</v>
      </c>
      <c r="C32" s="3">
        <v>6427</v>
      </c>
      <c r="D32" s="5">
        <v>4.42</v>
      </c>
      <c r="E32" s="3">
        <v>284</v>
      </c>
      <c r="F32" s="5">
        <v>3.53</v>
      </c>
      <c r="G32" s="3">
        <v>227</v>
      </c>
      <c r="H32" s="3">
        <v>313</v>
      </c>
    </row>
    <row r="33" spans="1:8" x14ac:dyDescent="0.2">
      <c r="A33" s="1" t="s">
        <v>115</v>
      </c>
      <c r="B33" s="3">
        <v>11369</v>
      </c>
      <c r="C33" s="3">
        <v>6350</v>
      </c>
      <c r="D33" s="5">
        <v>4.29</v>
      </c>
      <c r="E33" s="3">
        <v>272</v>
      </c>
      <c r="F33" s="5">
        <v>3.47</v>
      </c>
      <c r="G33" s="3">
        <v>220</v>
      </c>
      <c r="H33" s="3">
        <v>306</v>
      </c>
    </row>
    <row r="34" spans="1:8" x14ac:dyDescent="0.2">
      <c r="A34" s="1" t="s">
        <v>116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</row>
    <row r="35" spans="1:8" x14ac:dyDescent="0.2">
      <c r="A35" s="1" t="s">
        <v>118</v>
      </c>
      <c r="B35" s="3">
        <v>16685</v>
      </c>
      <c r="C35" s="3">
        <v>6375</v>
      </c>
      <c r="D35" s="5">
        <v>4.33</v>
      </c>
      <c r="E35" s="3">
        <v>276</v>
      </c>
      <c r="F35" s="5">
        <v>3.49</v>
      </c>
      <c r="G35" s="3">
        <v>222</v>
      </c>
      <c r="H35" s="3">
        <v>308</v>
      </c>
    </row>
    <row r="36" spans="1:8" x14ac:dyDescent="0.2">
      <c r="A36" s="1"/>
      <c r="B36" s="3"/>
      <c r="C36" s="3"/>
      <c r="D36" s="5"/>
      <c r="E36" s="3"/>
      <c r="F36" s="5"/>
      <c r="G36" s="3"/>
      <c r="H36" s="3"/>
    </row>
    <row r="37" spans="1:8" x14ac:dyDescent="0.2">
      <c r="A37" s="1" t="s">
        <v>99</v>
      </c>
      <c r="B37" s="3"/>
      <c r="C37" s="3"/>
      <c r="D37" s="5"/>
      <c r="E37" s="3"/>
      <c r="F37" s="5"/>
      <c r="G37" s="3"/>
      <c r="H37" s="3"/>
    </row>
    <row r="38" spans="1:8" x14ac:dyDescent="0.2">
      <c r="A38" s="1" t="s">
        <v>81</v>
      </c>
      <c r="B38" s="3">
        <v>200</v>
      </c>
      <c r="C38" s="3">
        <v>4959</v>
      </c>
      <c r="D38" s="5">
        <v>4.3099999999999996</v>
      </c>
      <c r="E38" s="3">
        <v>214</v>
      </c>
      <c r="F38" s="5">
        <v>3.36</v>
      </c>
      <c r="G38" s="3">
        <v>166</v>
      </c>
      <c r="H38" s="3">
        <v>332</v>
      </c>
    </row>
    <row r="39" spans="1:8" x14ac:dyDescent="0.2">
      <c r="A39" s="1" t="s">
        <v>82</v>
      </c>
      <c r="B39" s="3">
        <v>253</v>
      </c>
      <c r="C39" s="3">
        <v>5399</v>
      </c>
      <c r="D39" s="5">
        <v>4.34</v>
      </c>
      <c r="E39" s="3">
        <v>235</v>
      </c>
      <c r="F39" s="5">
        <v>3.34</v>
      </c>
      <c r="G39" s="3">
        <v>180</v>
      </c>
      <c r="H39" s="3">
        <v>329</v>
      </c>
    </row>
    <row r="40" spans="1:8" x14ac:dyDescent="0.2">
      <c r="A40" s="1" t="s">
        <v>83</v>
      </c>
      <c r="B40" s="3">
        <v>607</v>
      </c>
      <c r="C40" s="3">
        <v>5517</v>
      </c>
      <c r="D40" s="5">
        <v>4.34</v>
      </c>
      <c r="E40" s="3">
        <v>240</v>
      </c>
      <c r="F40" s="5">
        <v>3.39</v>
      </c>
      <c r="G40" s="3">
        <v>187</v>
      </c>
      <c r="H40" s="3">
        <v>327</v>
      </c>
    </row>
    <row r="41" spans="1:8" x14ac:dyDescent="0.2">
      <c r="A41" s="1" t="s">
        <v>57</v>
      </c>
      <c r="B41" s="3">
        <v>1060</v>
      </c>
      <c r="C41" s="3">
        <v>5383</v>
      </c>
      <c r="D41" s="5">
        <v>4.34</v>
      </c>
      <c r="E41" s="3">
        <v>233</v>
      </c>
      <c r="F41" s="5">
        <v>3.37</v>
      </c>
      <c r="G41" s="3">
        <v>181</v>
      </c>
      <c r="H41" s="3">
        <v>329</v>
      </c>
    </row>
    <row r="42" spans="1:8" x14ac:dyDescent="0.2">
      <c r="A42" s="1" t="s">
        <v>117</v>
      </c>
      <c r="B42" s="3">
        <v>492</v>
      </c>
      <c r="C42" s="3">
        <v>5689</v>
      </c>
      <c r="D42" s="5">
        <v>4.3600000000000003</v>
      </c>
      <c r="E42" s="3">
        <v>248</v>
      </c>
      <c r="F42" s="5">
        <v>3.38</v>
      </c>
      <c r="G42" s="3">
        <v>192</v>
      </c>
      <c r="H42" s="3">
        <v>330</v>
      </c>
    </row>
    <row r="43" spans="1:8" x14ac:dyDescent="0.2">
      <c r="A43" s="1" t="s">
        <v>115</v>
      </c>
      <c r="B43" s="3">
        <v>568</v>
      </c>
      <c r="C43" s="3">
        <v>5119</v>
      </c>
      <c r="D43" s="5">
        <v>4.3</v>
      </c>
      <c r="E43" s="3">
        <v>220</v>
      </c>
      <c r="F43" s="5">
        <v>3.35</v>
      </c>
      <c r="G43" s="3">
        <v>172</v>
      </c>
      <c r="H43" s="3">
        <v>327</v>
      </c>
    </row>
    <row r="44" spans="1:8" x14ac:dyDescent="0.2">
      <c r="A44" s="1" t="s">
        <v>116</v>
      </c>
      <c r="B44" s="3">
        <v>507</v>
      </c>
      <c r="C44" s="3">
        <v>5535</v>
      </c>
      <c r="D44" s="5">
        <v>4.4000000000000004</v>
      </c>
      <c r="E44" s="3">
        <v>244</v>
      </c>
      <c r="F44" s="5">
        <v>3.41</v>
      </c>
      <c r="G44" s="3">
        <v>189</v>
      </c>
      <c r="H44" s="3">
        <v>341</v>
      </c>
    </row>
    <row r="45" spans="1:8" x14ac:dyDescent="0.2">
      <c r="A45" s="1" t="s">
        <v>118</v>
      </c>
      <c r="B45" s="3">
        <v>553</v>
      </c>
      <c r="C45" s="3">
        <v>5244</v>
      </c>
      <c r="D45" s="5">
        <v>4.26</v>
      </c>
      <c r="E45" s="3">
        <v>223</v>
      </c>
      <c r="F45" s="5">
        <v>3.32</v>
      </c>
      <c r="G45" s="3">
        <v>174</v>
      </c>
      <c r="H45" s="3">
        <v>317</v>
      </c>
    </row>
    <row r="46" spans="1:8" x14ac:dyDescent="0.2">
      <c r="A46" s="1"/>
      <c r="B46" s="3"/>
      <c r="C46" s="3"/>
      <c r="D46" s="5"/>
      <c r="E46" s="3"/>
      <c r="F46" s="5"/>
      <c r="G46" s="3"/>
      <c r="H46" s="3"/>
    </row>
    <row r="47" spans="1:8" x14ac:dyDescent="0.2">
      <c r="A47" s="1" t="s">
        <v>100</v>
      </c>
      <c r="B47" s="3"/>
      <c r="C47" s="3"/>
      <c r="D47" s="5"/>
      <c r="E47" s="3"/>
      <c r="F47" s="5"/>
      <c r="G47" s="3"/>
      <c r="H47" s="3"/>
    </row>
    <row r="48" spans="1:8" x14ac:dyDescent="0.2">
      <c r="A48" s="1" t="s">
        <v>81</v>
      </c>
      <c r="B48" s="3">
        <v>468</v>
      </c>
      <c r="C48" s="3">
        <v>4548</v>
      </c>
      <c r="D48" s="5">
        <v>4.3</v>
      </c>
      <c r="E48" s="3">
        <v>196</v>
      </c>
      <c r="F48" s="5">
        <v>3.41</v>
      </c>
      <c r="G48" s="3">
        <v>155</v>
      </c>
      <c r="H48" s="3">
        <v>323</v>
      </c>
    </row>
    <row r="49" spans="1:8" x14ac:dyDescent="0.2">
      <c r="A49" s="1" t="s">
        <v>82</v>
      </c>
      <c r="B49" s="3">
        <v>567</v>
      </c>
      <c r="C49" s="3">
        <v>5143</v>
      </c>
      <c r="D49" s="5">
        <v>4.2699999999999996</v>
      </c>
      <c r="E49" s="3">
        <v>220</v>
      </c>
      <c r="F49" s="5">
        <v>3.39</v>
      </c>
      <c r="G49" s="3">
        <v>174</v>
      </c>
      <c r="H49" s="3">
        <v>319</v>
      </c>
    </row>
    <row r="50" spans="1:8" x14ac:dyDescent="0.2">
      <c r="A50" s="1" t="s">
        <v>83</v>
      </c>
      <c r="B50" s="3">
        <v>1586</v>
      </c>
      <c r="C50" s="3">
        <v>5786</v>
      </c>
      <c r="D50" s="5">
        <v>4.22</v>
      </c>
      <c r="E50" s="3">
        <v>244</v>
      </c>
      <c r="F50" s="5">
        <v>3.38</v>
      </c>
      <c r="G50" s="3">
        <v>195</v>
      </c>
      <c r="H50" s="3">
        <v>310</v>
      </c>
    </row>
    <row r="51" spans="1:8" x14ac:dyDescent="0.2">
      <c r="A51" s="1" t="s">
        <v>57</v>
      </c>
      <c r="B51" s="3">
        <v>2621</v>
      </c>
      <c r="C51" s="3">
        <v>5426</v>
      </c>
      <c r="D51" s="5">
        <v>4.24</v>
      </c>
      <c r="E51" s="3">
        <v>230</v>
      </c>
      <c r="F51" s="5">
        <v>3.38</v>
      </c>
      <c r="G51" s="3">
        <v>184</v>
      </c>
      <c r="H51" s="3">
        <v>314</v>
      </c>
    </row>
    <row r="52" spans="1:8" x14ac:dyDescent="0.2">
      <c r="A52" s="1" t="s">
        <v>117</v>
      </c>
      <c r="B52" s="3">
        <v>1395</v>
      </c>
      <c r="C52" s="3">
        <v>5581</v>
      </c>
      <c r="D52" s="5">
        <v>4.2300000000000004</v>
      </c>
      <c r="E52" s="3">
        <v>236</v>
      </c>
      <c r="F52" s="5">
        <v>3.41</v>
      </c>
      <c r="G52" s="3">
        <v>190</v>
      </c>
      <c r="H52" s="3">
        <v>315</v>
      </c>
    </row>
    <row r="53" spans="1:8" x14ac:dyDescent="0.2">
      <c r="A53" s="1" t="s">
        <v>115</v>
      </c>
      <c r="B53" s="3">
        <v>1226</v>
      </c>
      <c r="C53" s="3">
        <v>5250</v>
      </c>
      <c r="D53" s="5">
        <v>4.25</v>
      </c>
      <c r="E53" s="3">
        <v>223</v>
      </c>
      <c r="F53" s="5">
        <v>3.35</v>
      </c>
      <c r="G53" s="3">
        <v>176</v>
      </c>
      <c r="H53" s="3">
        <v>313</v>
      </c>
    </row>
    <row r="54" spans="1:8" x14ac:dyDescent="0.2">
      <c r="A54" s="1" t="s">
        <v>116</v>
      </c>
      <c r="B54" s="3">
        <v>536</v>
      </c>
      <c r="C54" s="3">
        <v>5602</v>
      </c>
      <c r="D54" s="5">
        <v>4.0999999999999996</v>
      </c>
      <c r="E54" s="3">
        <v>230</v>
      </c>
      <c r="F54" s="5">
        <v>3.29</v>
      </c>
      <c r="G54" s="3">
        <v>184</v>
      </c>
      <c r="H54" s="3">
        <v>340</v>
      </c>
    </row>
    <row r="55" spans="1:8" x14ac:dyDescent="0.2">
      <c r="A55" s="1" t="s">
        <v>118</v>
      </c>
      <c r="B55" s="3">
        <v>2085</v>
      </c>
      <c r="C55" s="3">
        <v>5381</v>
      </c>
      <c r="D55" s="5">
        <v>4.28</v>
      </c>
      <c r="E55" s="3">
        <v>230</v>
      </c>
      <c r="F55" s="5">
        <v>3.41</v>
      </c>
      <c r="G55" s="3">
        <v>183</v>
      </c>
      <c r="H55" s="3">
        <v>308</v>
      </c>
    </row>
    <row r="56" spans="1:8" x14ac:dyDescent="0.2">
      <c r="A56" s="1"/>
      <c r="B56" s="3"/>
      <c r="C56" s="3"/>
      <c r="D56" s="5"/>
      <c r="E56" s="3"/>
      <c r="F56" s="5"/>
      <c r="G56" s="3"/>
      <c r="H56" s="3"/>
    </row>
    <row r="57" spans="1:8" x14ac:dyDescent="0.2">
      <c r="A57" s="1" t="s">
        <v>102</v>
      </c>
      <c r="B57" s="3"/>
      <c r="C57" s="3"/>
      <c r="D57" s="5"/>
      <c r="E57" s="3"/>
      <c r="F57" s="5"/>
      <c r="G57" s="3"/>
      <c r="H57" s="3"/>
    </row>
    <row r="58" spans="1:8" x14ac:dyDescent="0.2">
      <c r="A58" s="1" t="s">
        <v>81</v>
      </c>
      <c r="B58" s="3">
        <v>793</v>
      </c>
      <c r="C58" s="3">
        <v>5974</v>
      </c>
      <c r="D58" s="5">
        <v>3.96</v>
      </c>
      <c r="E58" s="3">
        <v>237</v>
      </c>
      <c r="F58" s="5">
        <v>3.3</v>
      </c>
      <c r="G58" s="3">
        <v>197</v>
      </c>
      <c r="H58" s="3">
        <v>340</v>
      </c>
    </row>
    <row r="59" spans="1:8" x14ac:dyDescent="0.2">
      <c r="A59" s="1" t="s">
        <v>82</v>
      </c>
      <c r="B59" s="3">
        <v>968</v>
      </c>
      <c r="C59" s="3">
        <v>6319</v>
      </c>
      <c r="D59" s="5">
        <v>3.95</v>
      </c>
      <c r="E59" s="3">
        <v>250</v>
      </c>
      <c r="F59" s="5">
        <v>3.33</v>
      </c>
      <c r="G59" s="3">
        <v>210</v>
      </c>
      <c r="H59" s="3">
        <v>328</v>
      </c>
    </row>
    <row r="60" spans="1:8" x14ac:dyDescent="0.2">
      <c r="A60" s="1" t="s">
        <v>83</v>
      </c>
      <c r="B60" s="3">
        <v>2501</v>
      </c>
      <c r="C60" s="3">
        <v>7026</v>
      </c>
      <c r="D60" s="5">
        <v>3.94</v>
      </c>
      <c r="E60" s="3">
        <v>277</v>
      </c>
      <c r="F60" s="5">
        <v>3.25</v>
      </c>
      <c r="G60" s="3">
        <v>229</v>
      </c>
      <c r="H60" s="3">
        <v>315</v>
      </c>
    </row>
    <row r="61" spans="1:8" x14ac:dyDescent="0.2">
      <c r="A61" s="1" t="s">
        <v>57</v>
      </c>
      <c r="B61" s="3">
        <v>4262</v>
      </c>
      <c r="C61" s="3">
        <v>6670</v>
      </c>
      <c r="D61" s="5">
        <v>3.94</v>
      </c>
      <c r="E61" s="3">
        <v>263</v>
      </c>
      <c r="F61" s="5">
        <v>3.28</v>
      </c>
      <c r="G61" s="3">
        <v>219</v>
      </c>
      <c r="H61" s="3">
        <v>323</v>
      </c>
    </row>
    <row r="62" spans="1:8" x14ac:dyDescent="0.2">
      <c r="A62" s="1" t="s">
        <v>117</v>
      </c>
      <c r="B62" s="3">
        <v>2172</v>
      </c>
      <c r="C62" s="3">
        <v>6786</v>
      </c>
      <c r="D62" s="5">
        <v>3.99</v>
      </c>
      <c r="E62" s="3">
        <v>270</v>
      </c>
      <c r="F62" s="5">
        <v>3.3</v>
      </c>
      <c r="G62" s="3">
        <v>224</v>
      </c>
      <c r="H62" s="3">
        <v>323</v>
      </c>
    </row>
    <row r="63" spans="1:8" x14ac:dyDescent="0.2">
      <c r="A63" s="1" t="s">
        <v>115</v>
      </c>
      <c r="B63" s="3">
        <v>2090</v>
      </c>
      <c r="C63" s="3">
        <v>6549</v>
      </c>
      <c r="D63" s="5">
        <v>3.9</v>
      </c>
      <c r="E63" s="3">
        <v>256</v>
      </c>
      <c r="F63" s="5">
        <v>3.26</v>
      </c>
      <c r="G63" s="3">
        <v>213</v>
      </c>
      <c r="H63" s="3">
        <v>323</v>
      </c>
    </row>
    <row r="64" spans="1:8" x14ac:dyDescent="0.2">
      <c r="A64" s="1" t="s">
        <v>116</v>
      </c>
      <c r="B64" s="3">
        <v>1180</v>
      </c>
      <c r="C64" s="3">
        <v>7075</v>
      </c>
      <c r="D64" s="5">
        <v>3.87</v>
      </c>
      <c r="E64" s="3">
        <v>274</v>
      </c>
      <c r="F64" s="5">
        <v>3.25</v>
      </c>
      <c r="G64" s="3">
        <v>230</v>
      </c>
      <c r="H64" s="3">
        <v>330</v>
      </c>
    </row>
    <row r="65" spans="1:8" x14ac:dyDescent="0.2">
      <c r="A65" s="1" t="s">
        <v>118</v>
      </c>
      <c r="B65" s="3">
        <v>3082</v>
      </c>
      <c r="C65" s="3">
        <v>6514</v>
      </c>
      <c r="D65" s="5">
        <v>3.97</v>
      </c>
      <c r="E65" s="3">
        <v>259</v>
      </c>
      <c r="F65" s="5">
        <v>3.29</v>
      </c>
      <c r="G65" s="3">
        <v>214</v>
      </c>
      <c r="H65" s="3">
        <v>320</v>
      </c>
    </row>
    <row r="66" spans="1:8" x14ac:dyDescent="0.2">
      <c r="A66" s="1"/>
      <c r="B66" s="3"/>
      <c r="C66" s="3"/>
      <c r="D66" s="5"/>
      <c r="E66" s="3"/>
      <c r="F66" s="5"/>
      <c r="G66" s="3"/>
      <c r="H66" s="3"/>
    </row>
    <row r="67" spans="1:8" x14ac:dyDescent="0.2">
      <c r="A67" s="1" t="s">
        <v>103</v>
      </c>
      <c r="B67" s="3"/>
      <c r="C67" s="3"/>
      <c r="D67" s="5"/>
      <c r="E67" s="3"/>
      <c r="F67" s="5"/>
      <c r="G67" s="3"/>
      <c r="H67" s="3"/>
    </row>
    <row r="68" spans="1:8" x14ac:dyDescent="0.2">
      <c r="A68" s="1" t="s">
        <v>81</v>
      </c>
      <c r="B68" s="3">
        <v>9659</v>
      </c>
      <c r="C68" s="3">
        <v>5685</v>
      </c>
      <c r="D68" s="5">
        <v>4.01</v>
      </c>
      <c r="E68" s="3">
        <v>228</v>
      </c>
      <c r="F68" s="5">
        <v>3.37</v>
      </c>
      <c r="G68" s="3">
        <v>192</v>
      </c>
      <c r="H68" s="3">
        <v>320</v>
      </c>
    </row>
    <row r="69" spans="1:8" x14ac:dyDescent="0.2">
      <c r="A69" s="1" t="s">
        <v>82</v>
      </c>
      <c r="B69" s="3">
        <v>10528</v>
      </c>
      <c r="C69" s="3">
        <v>6336</v>
      </c>
      <c r="D69" s="5">
        <v>4.0199999999999996</v>
      </c>
      <c r="E69" s="3">
        <v>255</v>
      </c>
      <c r="F69" s="5">
        <v>3.4</v>
      </c>
      <c r="G69" s="3">
        <v>216</v>
      </c>
      <c r="H69" s="3">
        <v>314</v>
      </c>
    </row>
    <row r="70" spans="1:8" x14ac:dyDescent="0.2">
      <c r="A70" s="1" t="s">
        <v>83</v>
      </c>
      <c r="B70" s="3">
        <v>55795</v>
      </c>
      <c r="C70" s="3">
        <v>6330</v>
      </c>
      <c r="D70" s="5">
        <v>4.09</v>
      </c>
      <c r="E70" s="3">
        <v>259</v>
      </c>
      <c r="F70" s="5">
        <v>3.37</v>
      </c>
      <c r="G70" s="3">
        <v>214</v>
      </c>
      <c r="H70" s="3">
        <v>309</v>
      </c>
    </row>
    <row r="71" spans="1:8" x14ac:dyDescent="0.2">
      <c r="A71" s="1" t="s">
        <v>57</v>
      </c>
      <c r="B71" s="3">
        <v>75982</v>
      </c>
      <c r="C71" s="3">
        <v>6249</v>
      </c>
      <c r="D71" s="5">
        <v>4.07</v>
      </c>
      <c r="E71" s="3">
        <v>254</v>
      </c>
      <c r="F71" s="5">
        <v>3.38</v>
      </c>
      <c r="G71" s="3">
        <v>211</v>
      </c>
      <c r="H71" s="3">
        <v>311</v>
      </c>
    </row>
    <row r="72" spans="1:8" x14ac:dyDescent="0.2">
      <c r="A72" s="1" t="s">
        <v>117</v>
      </c>
      <c r="B72" s="3">
        <v>2579</v>
      </c>
      <c r="C72" s="3">
        <v>7003</v>
      </c>
      <c r="D72" s="5">
        <v>3.98</v>
      </c>
      <c r="E72" s="3">
        <v>279</v>
      </c>
      <c r="F72" s="5">
        <v>3.36</v>
      </c>
      <c r="G72" s="3">
        <v>235</v>
      </c>
      <c r="H72" s="3">
        <v>318</v>
      </c>
    </row>
    <row r="73" spans="1:8" x14ac:dyDescent="0.2">
      <c r="A73" s="1" t="s">
        <v>115</v>
      </c>
      <c r="B73" s="3">
        <v>73403</v>
      </c>
      <c r="C73" s="3">
        <v>6222</v>
      </c>
      <c r="D73" s="5">
        <v>4.07</v>
      </c>
      <c r="E73" s="3">
        <v>253</v>
      </c>
      <c r="F73" s="5">
        <v>3.38</v>
      </c>
      <c r="G73" s="3">
        <v>210</v>
      </c>
      <c r="H73" s="3">
        <v>311</v>
      </c>
    </row>
    <row r="74" spans="1:8" x14ac:dyDescent="0.2">
      <c r="A74" s="1" t="s">
        <v>116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</row>
    <row r="75" spans="1:8" x14ac:dyDescent="0.2">
      <c r="A75" s="1" t="s">
        <v>118</v>
      </c>
      <c r="B75" s="3">
        <v>75982</v>
      </c>
      <c r="C75" s="3">
        <v>6249</v>
      </c>
      <c r="D75" s="5">
        <v>4.07</v>
      </c>
      <c r="E75" s="3">
        <v>254</v>
      </c>
      <c r="F75" s="5">
        <v>3.38</v>
      </c>
      <c r="G75" s="3">
        <v>211</v>
      </c>
      <c r="H75" s="3">
        <v>311</v>
      </c>
    </row>
    <row r="76" spans="1:8" x14ac:dyDescent="0.2">
      <c r="A76" s="1"/>
      <c r="B76" s="3"/>
      <c r="C76" s="3"/>
      <c r="D76" s="5"/>
      <c r="E76" s="3"/>
      <c r="F76" s="5"/>
      <c r="G76" s="3"/>
      <c r="H76" s="3"/>
    </row>
    <row r="77" spans="1:8" x14ac:dyDescent="0.2">
      <c r="A77" s="1" t="s">
        <v>119</v>
      </c>
      <c r="B77" s="3"/>
      <c r="C77" s="3"/>
      <c r="D77" s="5"/>
      <c r="E77" s="3"/>
      <c r="F77" s="5"/>
      <c r="G77" s="3"/>
      <c r="H77" s="3"/>
    </row>
    <row r="78" spans="1:8" x14ac:dyDescent="0.2">
      <c r="A78" s="1" t="s">
        <v>81</v>
      </c>
      <c r="B78" s="3">
        <v>2818</v>
      </c>
      <c r="C78" s="3">
        <v>5699</v>
      </c>
      <c r="D78" s="5">
        <v>4.01</v>
      </c>
      <c r="E78" s="3">
        <v>228</v>
      </c>
      <c r="F78" s="5">
        <v>3.42</v>
      </c>
      <c r="G78" s="3">
        <v>195</v>
      </c>
      <c r="H78" s="3">
        <v>319</v>
      </c>
    </row>
    <row r="79" spans="1:8" x14ac:dyDescent="0.2">
      <c r="A79" s="1" t="s">
        <v>82</v>
      </c>
      <c r="B79" s="3">
        <v>2537</v>
      </c>
      <c r="C79" s="3">
        <v>6258</v>
      </c>
      <c r="D79" s="5">
        <v>4.1100000000000003</v>
      </c>
      <c r="E79" s="3">
        <v>257</v>
      </c>
      <c r="F79" s="5">
        <v>3.47</v>
      </c>
      <c r="G79" s="3">
        <v>217</v>
      </c>
      <c r="H79" s="3">
        <v>314</v>
      </c>
    </row>
    <row r="80" spans="1:8" x14ac:dyDescent="0.2">
      <c r="A80" s="1" t="s">
        <v>83</v>
      </c>
      <c r="B80" s="3">
        <v>7760</v>
      </c>
      <c r="C80" s="3">
        <v>6665</v>
      </c>
      <c r="D80" s="5">
        <v>4.17</v>
      </c>
      <c r="E80" s="3">
        <v>278</v>
      </c>
      <c r="F80" s="5">
        <v>3.44</v>
      </c>
      <c r="G80" s="3">
        <v>229</v>
      </c>
      <c r="H80" s="3">
        <v>308</v>
      </c>
    </row>
    <row r="81" spans="1:8" x14ac:dyDescent="0.2">
      <c r="A81" s="1" t="s">
        <v>57</v>
      </c>
      <c r="B81" s="3">
        <v>13115</v>
      </c>
      <c r="C81" s="3">
        <v>6379</v>
      </c>
      <c r="D81" s="5">
        <v>4.12</v>
      </c>
      <c r="E81" s="3">
        <v>263</v>
      </c>
      <c r="F81" s="5">
        <v>3.44</v>
      </c>
      <c r="G81" s="3">
        <v>219</v>
      </c>
      <c r="H81" s="3">
        <v>311</v>
      </c>
    </row>
    <row r="82" spans="1:8" x14ac:dyDescent="0.2">
      <c r="A82" s="1" t="s">
        <v>117</v>
      </c>
      <c r="B82" s="3">
        <v>11757</v>
      </c>
      <c r="C82" s="3">
        <v>6433</v>
      </c>
      <c r="D82" s="5">
        <v>4.1399999999999997</v>
      </c>
      <c r="E82" s="3">
        <v>266</v>
      </c>
      <c r="F82" s="5">
        <v>3.44</v>
      </c>
      <c r="G82" s="3">
        <v>222</v>
      </c>
      <c r="H82" s="3">
        <v>312</v>
      </c>
    </row>
    <row r="83" spans="1:8" x14ac:dyDescent="0.2">
      <c r="A83" s="1" t="s">
        <v>115</v>
      </c>
      <c r="B83" s="3">
        <v>1358</v>
      </c>
      <c r="C83" s="3">
        <v>5906</v>
      </c>
      <c r="D83" s="5">
        <v>3.91</v>
      </c>
      <c r="E83" s="3">
        <v>231</v>
      </c>
      <c r="F83" s="5">
        <v>3.37</v>
      </c>
      <c r="G83" s="3">
        <v>199</v>
      </c>
      <c r="H83" s="3">
        <v>308</v>
      </c>
    </row>
    <row r="84" spans="1:8" x14ac:dyDescent="0.2">
      <c r="A84" s="1" t="s">
        <v>116</v>
      </c>
      <c r="B84" s="3">
        <v>1402</v>
      </c>
      <c r="C84" s="3">
        <v>7054</v>
      </c>
      <c r="D84" s="5">
        <v>4</v>
      </c>
      <c r="E84" s="3">
        <v>282</v>
      </c>
      <c r="F84" s="5">
        <v>3.41</v>
      </c>
      <c r="G84" s="3">
        <v>240</v>
      </c>
      <c r="H84" s="3">
        <v>317</v>
      </c>
    </row>
    <row r="85" spans="1:8" x14ac:dyDescent="0.2">
      <c r="A85" s="1" t="s">
        <v>118</v>
      </c>
      <c r="B85" s="3">
        <v>11713</v>
      </c>
      <c r="C85" s="3">
        <v>6298</v>
      </c>
      <c r="D85" s="5">
        <v>4.1399999999999997</v>
      </c>
      <c r="E85" s="3">
        <v>260</v>
      </c>
      <c r="F85" s="5">
        <v>3.44</v>
      </c>
      <c r="G85" s="3">
        <v>217</v>
      </c>
      <c r="H85" s="3">
        <v>311</v>
      </c>
    </row>
    <row r="86" spans="1:8" x14ac:dyDescent="0.2">
      <c r="A86" s="1"/>
      <c r="B86" s="3"/>
      <c r="C86" s="3"/>
      <c r="D86" s="5"/>
      <c r="E86" s="3"/>
      <c r="F86" s="5"/>
      <c r="G86" s="3"/>
      <c r="H86" s="3"/>
    </row>
    <row r="87" spans="1:8" x14ac:dyDescent="0.2">
      <c r="A87" s="1" t="s">
        <v>111</v>
      </c>
      <c r="B87" s="3"/>
      <c r="C87" s="3"/>
      <c r="D87" s="5"/>
      <c r="E87" s="3"/>
      <c r="F87" s="5"/>
      <c r="G87" s="3"/>
      <c r="H87" s="3"/>
    </row>
    <row r="88" spans="1:8" x14ac:dyDescent="0.2">
      <c r="A88" s="1" t="s">
        <v>81</v>
      </c>
      <c r="B88" s="3">
        <v>326</v>
      </c>
      <c r="C88" s="3">
        <v>5604</v>
      </c>
      <c r="D88" s="5">
        <v>3.95</v>
      </c>
      <c r="E88" s="3">
        <v>221</v>
      </c>
      <c r="F88" s="5">
        <v>3.43</v>
      </c>
      <c r="G88" s="3">
        <v>192</v>
      </c>
      <c r="H88" s="3">
        <v>339</v>
      </c>
    </row>
    <row r="89" spans="1:8" x14ac:dyDescent="0.2">
      <c r="A89" s="1" t="s">
        <v>82</v>
      </c>
      <c r="B89" s="3">
        <v>579</v>
      </c>
      <c r="C89" s="3">
        <v>5977</v>
      </c>
      <c r="D89" s="5">
        <v>4.01</v>
      </c>
      <c r="E89" s="3">
        <v>240</v>
      </c>
      <c r="F89" s="5">
        <v>3.45</v>
      </c>
      <c r="G89" s="3">
        <v>206</v>
      </c>
      <c r="H89" s="3">
        <v>336</v>
      </c>
    </row>
    <row r="90" spans="1:8" x14ac:dyDescent="0.2">
      <c r="A90" s="1" t="s">
        <v>83</v>
      </c>
      <c r="B90" s="3">
        <v>1643</v>
      </c>
      <c r="C90" s="3">
        <v>6674</v>
      </c>
      <c r="D90" s="5">
        <v>4.04</v>
      </c>
      <c r="E90" s="3">
        <v>270</v>
      </c>
      <c r="F90" s="5">
        <v>3.42</v>
      </c>
      <c r="G90" s="3">
        <v>228</v>
      </c>
      <c r="H90" s="3">
        <v>329</v>
      </c>
    </row>
    <row r="91" spans="1:8" x14ac:dyDescent="0.2">
      <c r="A91" s="1" t="s">
        <v>57</v>
      </c>
      <c r="B91" s="3">
        <v>2548</v>
      </c>
      <c r="C91" s="3">
        <v>6379</v>
      </c>
      <c r="D91" s="5">
        <v>4.03</v>
      </c>
      <c r="E91" s="3">
        <v>257</v>
      </c>
      <c r="F91" s="5">
        <v>3.43</v>
      </c>
      <c r="G91" s="3">
        <v>219</v>
      </c>
      <c r="H91" s="3">
        <v>332</v>
      </c>
    </row>
    <row r="92" spans="1:8" x14ac:dyDescent="0.2">
      <c r="A92" s="1" t="s">
        <v>117</v>
      </c>
      <c r="B92" s="3">
        <v>1760</v>
      </c>
      <c r="C92" s="3">
        <v>6516</v>
      </c>
      <c r="D92" s="5">
        <v>4.04</v>
      </c>
      <c r="E92" s="3">
        <v>263</v>
      </c>
      <c r="F92" s="5">
        <v>3.45</v>
      </c>
      <c r="G92" s="3">
        <v>225</v>
      </c>
      <c r="H92" s="3">
        <v>331</v>
      </c>
    </row>
    <row r="93" spans="1:8" x14ac:dyDescent="0.2">
      <c r="A93" s="1" t="s">
        <v>115</v>
      </c>
      <c r="B93" s="3">
        <v>788</v>
      </c>
      <c r="C93" s="3">
        <v>6074</v>
      </c>
      <c r="D93" s="5">
        <v>4</v>
      </c>
      <c r="E93" s="3">
        <v>243</v>
      </c>
      <c r="F93" s="5">
        <v>3.38</v>
      </c>
      <c r="G93" s="3">
        <v>205</v>
      </c>
      <c r="H93" s="3">
        <v>333</v>
      </c>
    </row>
    <row r="94" spans="1:8" x14ac:dyDescent="0.2">
      <c r="A94" s="1" t="s">
        <v>116</v>
      </c>
      <c r="B94" s="3">
        <v>849</v>
      </c>
      <c r="C94" s="3">
        <v>6310</v>
      </c>
      <c r="D94" s="5">
        <v>3.99</v>
      </c>
      <c r="E94" s="3">
        <v>251</v>
      </c>
      <c r="F94" s="5">
        <v>3.45</v>
      </c>
      <c r="G94" s="3">
        <v>217</v>
      </c>
      <c r="H94" s="3">
        <v>345</v>
      </c>
    </row>
    <row r="95" spans="1:8" x14ac:dyDescent="0.2">
      <c r="A95" s="1" t="s">
        <v>118</v>
      </c>
      <c r="B95" s="3">
        <v>1699</v>
      </c>
      <c r="C95" s="3">
        <v>6414</v>
      </c>
      <c r="D95" s="5">
        <v>4.05</v>
      </c>
      <c r="E95" s="3">
        <v>259</v>
      </c>
      <c r="F95" s="5">
        <v>3.42</v>
      </c>
      <c r="G95" s="3">
        <v>219</v>
      </c>
      <c r="H95" s="3">
        <v>326</v>
      </c>
    </row>
    <row r="96" spans="1:8" x14ac:dyDescent="0.2">
      <c r="A96" s="1"/>
      <c r="B96" s="3"/>
      <c r="C96" s="3"/>
      <c r="D96" s="5"/>
      <c r="E96" s="3"/>
      <c r="F96" s="5"/>
      <c r="G96" s="3"/>
      <c r="H96" s="3"/>
    </row>
    <row r="97" spans="1:8" x14ac:dyDescent="0.2">
      <c r="A97" s="1" t="s">
        <v>120</v>
      </c>
      <c r="B97" s="3"/>
      <c r="C97" s="3"/>
      <c r="D97" s="5"/>
      <c r="E97" s="3"/>
      <c r="F97" s="5"/>
      <c r="G97" s="3"/>
      <c r="H97" s="3"/>
    </row>
    <row r="98" spans="1:8" x14ac:dyDescent="0.2">
      <c r="A98" s="1" t="s">
        <v>81</v>
      </c>
      <c r="B98" s="3">
        <v>210</v>
      </c>
      <c r="C98" s="3">
        <v>5154</v>
      </c>
      <c r="D98" s="5">
        <v>4.22</v>
      </c>
      <c r="E98" s="3">
        <v>217</v>
      </c>
      <c r="F98" s="5">
        <v>3.37</v>
      </c>
      <c r="G98" s="3">
        <v>174</v>
      </c>
      <c r="H98" s="3">
        <v>331</v>
      </c>
    </row>
    <row r="99" spans="1:8" x14ac:dyDescent="0.2">
      <c r="A99" s="1" t="s">
        <v>82</v>
      </c>
      <c r="B99" s="3">
        <v>152</v>
      </c>
      <c r="C99" s="3">
        <v>4841</v>
      </c>
      <c r="D99" s="5">
        <v>4.01</v>
      </c>
      <c r="E99" s="3">
        <v>194</v>
      </c>
      <c r="F99" s="5">
        <v>3.44</v>
      </c>
      <c r="G99" s="3">
        <v>166</v>
      </c>
      <c r="H99" s="3">
        <v>299</v>
      </c>
    </row>
    <row r="100" spans="1:8" x14ac:dyDescent="0.2">
      <c r="A100" s="1" t="s">
        <v>83</v>
      </c>
      <c r="B100" s="3">
        <v>427</v>
      </c>
      <c r="C100" s="3">
        <v>5862</v>
      </c>
      <c r="D100" s="5">
        <v>3.95</v>
      </c>
      <c r="E100" s="3">
        <v>231</v>
      </c>
      <c r="F100" s="5">
        <v>3.32</v>
      </c>
      <c r="G100" s="3">
        <v>195</v>
      </c>
      <c r="H100" s="3">
        <v>302</v>
      </c>
    </row>
    <row r="101" spans="1:8" x14ac:dyDescent="0.2">
      <c r="A101" s="1" t="s">
        <v>57</v>
      </c>
      <c r="B101" s="3">
        <v>789</v>
      </c>
      <c r="C101" s="3">
        <v>5477</v>
      </c>
      <c r="D101" s="5">
        <v>4.0199999999999996</v>
      </c>
      <c r="E101" s="3">
        <v>220</v>
      </c>
      <c r="F101" s="5">
        <v>3.35</v>
      </c>
      <c r="G101" s="3">
        <v>184</v>
      </c>
      <c r="H101" s="3">
        <v>309</v>
      </c>
    </row>
    <row r="102" spans="1:8" x14ac:dyDescent="0.2">
      <c r="A102" s="1" t="s">
        <v>117</v>
      </c>
      <c r="B102" s="3">
        <v>157</v>
      </c>
      <c r="C102" s="3">
        <v>6692</v>
      </c>
      <c r="D102" s="5">
        <v>4.09</v>
      </c>
      <c r="E102" s="3">
        <v>274</v>
      </c>
      <c r="F102" s="5">
        <v>3.34</v>
      </c>
      <c r="G102" s="3">
        <v>223</v>
      </c>
      <c r="H102" s="3">
        <v>308</v>
      </c>
    </row>
    <row r="103" spans="1:8" x14ac:dyDescent="0.2">
      <c r="A103" s="1" t="s">
        <v>115</v>
      </c>
      <c r="B103" s="3">
        <v>632</v>
      </c>
      <c r="C103" s="3">
        <v>5175</v>
      </c>
      <c r="D103" s="5">
        <v>4</v>
      </c>
      <c r="E103" s="3">
        <v>207</v>
      </c>
      <c r="F103" s="5">
        <v>3.36</v>
      </c>
      <c r="G103" s="3">
        <v>174</v>
      </c>
      <c r="H103" s="3">
        <v>309</v>
      </c>
    </row>
    <row r="104" spans="1:8" x14ac:dyDescent="0.2">
      <c r="A104" s="1" t="s">
        <v>116</v>
      </c>
      <c r="B104" s="3">
        <v>18</v>
      </c>
      <c r="C104" s="3">
        <v>4375</v>
      </c>
      <c r="D104" s="5">
        <v>3.84</v>
      </c>
      <c r="E104" s="3">
        <v>168</v>
      </c>
      <c r="F104" s="5">
        <v>3.41</v>
      </c>
      <c r="G104" s="3">
        <v>149</v>
      </c>
      <c r="H104" s="3">
        <v>306</v>
      </c>
    </row>
    <row r="105" spans="1:8" x14ac:dyDescent="0.2">
      <c r="A105" s="1" t="s">
        <v>118</v>
      </c>
      <c r="B105" s="3">
        <v>771</v>
      </c>
      <c r="C105" s="3">
        <v>5503</v>
      </c>
      <c r="D105" s="5">
        <v>4.03</v>
      </c>
      <c r="E105" s="3">
        <v>222</v>
      </c>
      <c r="F105" s="5">
        <v>3.35</v>
      </c>
      <c r="G105" s="3">
        <v>184</v>
      </c>
      <c r="H105" s="3">
        <v>309</v>
      </c>
    </row>
  </sheetData>
  <mergeCells count="1">
    <mergeCell ref="C3:H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14"/>
  <sheetViews>
    <sheetView workbookViewId="0"/>
  </sheetViews>
  <sheetFormatPr defaultRowHeight="12.75" x14ac:dyDescent="0.2"/>
  <cols>
    <col min="1" max="1" width="19.7109375" customWidth="1"/>
  </cols>
  <sheetData>
    <row r="1" spans="1:8" x14ac:dyDescent="0.2">
      <c r="A1" s="1" t="s">
        <v>145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x14ac:dyDescent="0.2">
      <c r="A3" s="1"/>
      <c r="B3" s="1"/>
      <c r="C3" s="12" t="s">
        <v>53</v>
      </c>
      <c r="D3" s="12"/>
      <c r="E3" s="12"/>
      <c r="F3" s="12"/>
      <c r="G3" s="12"/>
      <c r="H3" s="12"/>
    </row>
    <row r="4" spans="1:8" x14ac:dyDescent="0.2">
      <c r="A4" s="1"/>
      <c r="B4" s="2" t="s">
        <v>59</v>
      </c>
      <c r="C4" s="2"/>
      <c r="D4" s="2"/>
      <c r="E4" s="2"/>
      <c r="F4" s="2"/>
      <c r="G4" s="2"/>
      <c r="H4" s="2" t="s">
        <v>68</v>
      </c>
    </row>
    <row r="5" spans="1:8" x14ac:dyDescent="0.2">
      <c r="A5" s="1"/>
      <c r="B5" s="2" t="s">
        <v>60</v>
      </c>
      <c r="C5" s="2" t="s">
        <v>55</v>
      </c>
      <c r="D5" s="2" t="s">
        <v>56</v>
      </c>
      <c r="E5" s="2" t="s">
        <v>56</v>
      </c>
      <c r="F5" s="2" t="s">
        <v>70</v>
      </c>
      <c r="G5" s="2" t="s">
        <v>70</v>
      </c>
      <c r="H5" s="2" t="s">
        <v>69</v>
      </c>
    </row>
    <row r="6" spans="1:8" x14ac:dyDescent="0.2">
      <c r="A6" s="1" t="s">
        <v>95</v>
      </c>
      <c r="B6" s="2" t="s">
        <v>44</v>
      </c>
      <c r="C6" s="2" t="s">
        <v>65</v>
      </c>
      <c r="D6" s="2" t="s">
        <v>0</v>
      </c>
      <c r="E6" s="2" t="s">
        <v>66</v>
      </c>
      <c r="F6" s="2" t="s">
        <v>0</v>
      </c>
      <c r="G6" s="2" t="s">
        <v>66</v>
      </c>
      <c r="H6" s="2" t="s">
        <v>67</v>
      </c>
    </row>
    <row r="7" spans="1:8" x14ac:dyDescent="0.2">
      <c r="A7" s="1" t="s">
        <v>96</v>
      </c>
      <c r="B7" s="3">
        <v>38809</v>
      </c>
      <c r="C7" s="3">
        <v>8187</v>
      </c>
      <c r="D7" s="8">
        <v>3.75</v>
      </c>
      <c r="E7" s="2">
        <v>307</v>
      </c>
      <c r="F7" s="8">
        <v>3.17</v>
      </c>
      <c r="G7" s="2">
        <v>260</v>
      </c>
      <c r="H7" s="2">
        <v>342</v>
      </c>
    </row>
    <row r="8" spans="1:8" x14ac:dyDescent="0.2">
      <c r="A8" s="1" t="s">
        <v>97</v>
      </c>
      <c r="B8" s="3">
        <v>10941</v>
      </c>
      <c r="C8" s="3">
        <v>5578</v>
      </c>
      <c r="D8" s="8">
        <v>4.87</v>
      </c>
      <c r="E8" s="2">
        <v>272</v>
      </c>
      <c r="F8" s="8">
        <v>3.71</v>
      </c>
      <c r="G8" s="2">
        <v>207</v>
      </c>
      <c r="H8" s="2">
        <v>328</v>
      </c>
    </row>
    <row r="9" spans="1:8" x14ac:dyDescent="0.2">
      <c r="A9" s="1" t="s">
        <v>99</v>
      </c>
      <c r="B9" s="3">
        <v>507</v>
      </c>
      <c r="C9" s="3">
        <v>5535</v>
      </c>
      <c r="D9" s="8">
        <v>4.4000000000000004</v>
      </c>
      <c r="E9" s="2">
        <v>244</v>
      </c>
      <c r="F9" s="8">
        <v>3.41</v>
      </c>
      <c r="G9" s="2">
        <v>189</v>
      </c>
      <c r="H9" s="2">
        <v>341</v>
      </c>
    </row>
    <row r="10" spans="1:8" x14ac:dyDescent="0.2">
      <c r="A10" s="1" t="s">
        <v>100</v>
      </c>
      <c r="B10" s="3">
        <v>536</v>
      </c>
      <c r="C10" s="3">
        <v>5602</v>
      </c>
      <c r="D10" s="8">
        <v>4.0999999999999996</v>
      </c>
      <c r="E10" s="2">
        <v>230</v>
      </c>
      <c r="F10" s="8">
        <v>3.29</v>
      </c>
      <c r="G10" s="2">
        <v>184</v>
      </c>
      <c r="H10" s="2">
        <v>340</v>
      </c>
    </row>
    <row r="11" spans="1:8" x14ac:dyDescent="0.2">
      <c r="A11" s="1" t="s">
        <v>102</v>
      </c>
      <c r="B11" s="3">
        <v>1180</v>
      </c>
      <c r="C11" s="3">
        <v>7075</v>
      </c>
      <c r="D11" s="8">
        <v>3.87</v>
      </c>
      <c r="E11" s="2">
        <v>274</v>
      </c>
      <c r="F11" s="8">
        <v>3.25</v>
      </c>
      <c r="G11" s="2">
        <v>230</v>
      </c>
      <c r="H11" s="2">
        <v>330</v>
      </c>
    </row>
    <row r="12" spans="1:8" x14ac:dyDescent="0.2">
      <c r="A12" s="1" t="s">
        <v>109</v>
      </c>
      <c r="B12" s="3">
        <v>1402</v>
      </c>
      <c r="C12" s="3">
        <v>7054</v>
      </c>
      <c r="D12" s="8">
        <v>4</v>
      </c>
      <c r="E12" s="2">
        <v>282</v>
      </c>
      <c r="F12" s="8">
        <v>3.41</v>
      </c>
      <c r="G12" s="2">
        <v>240</v>
      </c>
      <c r="H12" s="2">
        <v>317</v>
      </c>
    </row>
    <row r="13" spans="1:8" x14ac:dyDescent="0.2">
      <c r="A13" s="1" t="s">
        <v>111</v>
      </c>
      <c r="B13" s="3">
        <v>849</v>
      </c>
      <c r="C13" s="3">
        <v>6310</v>
      </c>
      <c r="D13" s="8">
        <v>3.99</v>
      </c>
      <c r="E13" s="2">
        <v>251</v>
      </c>
      <c r="F13" s="8">
        <v>3.45</v>
      </c>
      <c r="G13" s="2">
        <v>217</v>
      </c>
      <c r="H13" s="2">
        <v>345</v>
      </c>
    </row>
    <row r="14" spans="1:8" x14ac:dyDescent="0.2">
      <c r="A14" s="1" t="s">
        <v>57</v>
      </c>
      <c r="B14" s="3">
        <v>54224</v>
      </c>
      <c r="C14" s="3">
        <v>7527</v>
      </c>
      <c r="D14" s="8">
        <v>4</v>
      </c>
      <c r="E14" s="2">
        <v>296</v>
      </c>
      <c r="F14" s="8">
        <v>3.3</v>
      </c>
      <c r="G14" s="2">
        <v>246</v>
      </c>
      <c r="H14" s="2">
        <v>338</v>
      </c>
    </row>
  </sheetData>
  <mergeCells count="1">
    <mergeCell ref="C3:H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4"/>
  <sheetViews>
    <sheetView workbookViewId="0"/>
  </sheetViews>
  <sheetFormatPr defaultRowHeight="12.75" x14ac:dyDescent="0.2"/>
  <cols>
    <col min="1" max="1" width="19.7109375" customWidth="1"/>
  </cols>
  <sheetData>
    <row r="1" spans="1:8" x14ac:dyDescent="0.2">
      <c r="A1" s="1" t="s">
        <v>157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x14ac:dyDescent="0.2">
      <c r="A3" s="1"/>
      <c r="B3" s="1"/>
      <c r="C3" s="12" t="s">
        <v>53</v>
      </c>
      <c r="D3" s="12"/>
      <c r="E3" s="12"/>
      <c r="F3" s="12"/>
      <c r="G3" s="12"/>
      <c r="H3" s="12"/>
    </row>
    <row r="4" spans="1:8" x14ac:dyDescent="0.2">
      <c r="A4" s="1"/>
      <c r="B4" s="2" t="s">
        <v>59</v>
      </c>
      <c r="C4" s="2"/>
      <c r="D4" s="2"/>
      <c r="E4" s="2"/>
      <c r="F4" s="2"/>
      <c r="G4" s="2"/>
      <c r="H4" s="2" t="s">
        <v>68</v>
      </c>
    </row>
    <row r="5" spans="1:8" x14ac:dyDescent="0.2">
      <c r="A5" s="1"/>
      <c r="B5" s="2" t="s">
        <v>60</v>
      </c>
      <c r="C5" s="2" t="s">
        <v>55</v>
      </c>
      <c r="D5" s="2" t="s">
        <v>56</v>
      </c>
      <c r="E5" s="2" t="s">
        <v>56</v>
      </c>
      <c r="F5" s="2" t="s">
        <v>70</v>
      </c>
      <c r="G5" s="2" t="s">
        <v>70</v>
      </c>
      <c r="H5" s="2" t="s">
        <v>69</v>
      </c>
    </row>
    <row r="6" spans="1:8" x14ac:dyDescent="0.2">
      <c r="A6" s="1" t="s">
        <v>95</v>
      </c>
      <c r="B6" s="2" t="s">
        <v>44</v>
      </c>
      <c r="C6" s="2" t="s">
        <v>65</v>
      </c>
      <c r="D6" s="2" t="s">
        <v>0</v>
      </c>
      <c r="E6" s="2" t="s">
        <v>66</v>
      </c>
      <c r="F6" s="2" t="s">
        <v>0</v>
      </c>
      <c r="G6" s="2" t="s">
        <v>66</v>
      </c>
      <c r="H6" s="2" t="s">
        <v>67</v>
      </c>
    </row>
    <row r="7" spans="1:8" x14ac:dyDescent="0.2">
      <c r="A7" s="1" t="s">
        <v>96</v>
      </c>
      <c r="B7" s="3">
        <v>32726</v>
      </c>
      <c r="C7" s="3">
        <v>8249</v>
      </c>
      <c r="D7" s="8">
        <v>3.75</v>
      </c>
      <c r="E7" s="2">
        <v>309</v>
      </c>
      <c r="F7" s="8">
        <v>3.17</v>
      </c>
      <c r="G7" s="2">
        <v>262</v>
      </c>
      <c r="H7" s="2">
        <v>342</v>
      </c>
    </row>
    <row r="8" spans="1:8" x14ac:dyDescent="0.2">
      <c r="A8" s="1" t="s">
        <v>97</v>
      </c>
      <c r="B8" s="3">
        <v>8749</v>
      </c>
      <c r="C8" s="3">
        <v>5655</v>
      </c>
      <c r="D8" s="8">
        <v>4.88</v>
      </c>
      <c r="E8" s="2">
        <v>276</v>
      </c>
      <c r="F8" s="8">
        <v>3.72</v>
      </c>
      <c r="G8" s="2">
        <v>210</v>
      </c>
      <c r="H8" s="2">
        <v>328</v>
      </c>
    </row>
    <row r="9" spans="1:8" x14ac:dyDescent="0.2">
      <c r="A9" s="1" t="s">
        <v>99</v>
      </c>
      <c r="B9" s="3">
        <v>317</v>
      </c>
      <c r="C9" s="3">
        <v>5692</v>
      </c>
      <c r="D9" s="8">
        <v>4.42</v>
      </c>
      <c r="E9" s="2">
        <v>251</v>
      </c>
      <c r="F9" s="8">
        <v>3.41</v>
      </c>
      <c r="G9" s="2">
        <v>194</v>
      </c>
      <c r="H9" s="2">
        <v>338</v>
      </c>
    </row>
    <row r="10" spans="1:8" x14ac:dyDescent="0.2">
      <c r="A10" s="1" t="s">
        <v>100</v>
      </c>
      <c r="B10" s="3">
        <v>356</v>
      </c>
      <c r="C10" s="3">
        <v>5643</v>
      </c>
      <c r="D10" s="8">
        <v>4.1100000000000003</v>
      </c>
      <c r="E10" s="2">
        <v>232</v>
      </c>
      <c r="F10" s="8">
        <v>3.28</v>
      </c>
      <c r="G10" s="2">
        <v>185</v>
      </c>
      <c r="H10" s="2">
        <v>340</v>
      </c>
    </row>
    <row r="11" spans="1:8" x14ac:dyDescent="0.2">
      <c r="A11" s="1" t="s">
        <v>102</v>
      </c>
      <c r="B11" s="3">
        <v>620</v>
      </c>
      <c r="C11" s="3">
        <v>7127</v>
      </c>
      <c r="D11" s="8">
        <v>3.89</v>
      </c>
      <c r="E11" s="2">
        <v>277</v>
      </c>
      <c r="F11" s="8">
        <v>3.25</v>
      </c>
      <c r="G11" s="2">
        <v>231</v>
      </c>
      <c r="H11" s="2">
        <v>330</v>
      </c>
    </row>
    <row r="12" spans="1:8" x14ac:dyDescent="0.2">
      <c r="A12" s="1" t="s">
        <v>109</v>
      </c>
      <c r="B12" s="3">
        <v>1344</v>
      </c>
      <c r="C12" s="3">
        <v>7045</v>
      </c>
      <c r="D12" s="8">
        <v>4</v>
      </c>
      <c r="E12" s="2">
        <v>282</v>
      </c>
      <c r="F12" s="8">
        <v>3.41</v>
      </c>
      <c r="G12" s="2">
        <v>240</v>
      </c>
      <c r="H12" s="2">
        <v>316</v>
      </c>
    </row>
    <row r="13" spans="1:8" x14ac:dyDescent="0.2">
      <c r="A13" s="1" t="s">
        <v>111</v>
      </c>
      <c r="B13" s="3">
        <v>630</v>
      </c>
      <c r="C13" s="3">
        <v>6501</v>
      </c>
      <c r="D13" s="8">
        <v>3.97</v>
      </c>
      <c r="E13" s="2">
        <v>258</v>
      </c>
      <c r="F13" s="8">
        <v>3.44</v>
      </c>
      <c r="G13" s="2">
        <v>224</v>
      </c>
      <c r="H13" s="2">
        <v>345</v>
      </c>
    </row>
    <row r="14" spans="1:8" x14ac:dyDescent="0.2">
      <c r="A14" s="1" t="s">
        <v>57</v>
      </c>
      <c r="B14" s="3">
        <v>44742</v>
      </c>
      <c r="C14" s="3">
        <v>7627</v>
      </c>
      <c r="D14" s="8">
        <v>3.99</v>
      </c>
      <c r="E14" s="2">
        <v>300</v>
      </c>
      <c r="F14" s="8">
        <v>3.3</v>
      </c>
      <c r="G14" s="2">
        <v>249</v>
      </c>
      <c r="H14" s="2">
        <v>339</v>
      </c>
    </row>
  </sheetData>
  <mergeCells count="1">
    <mergeCell ref="C3:H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54"/>
  <sheetViews>
    <sheetView workbookViewId="0">
      <selection activeCell="B49" sqref="B49"/>
    </sheetView>
  </sheetViews>
  <sheetFormatPr defaultRowHeight="12.75" x14ac:dyDescent="0.2"/>
  <cols>
    <col min="1" max="1" width="10.7109375" customWidth="1"/>
  </cols>
  <sheetData>
    <row r="1" spans="1:9" x14ac:dyDescent="0.2">
      <c r="A1" s="1" t="s">
        <v>176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1"/>
      <c r="B2" s="2"/>
      <c r="C2" s="2"/>
      <c r="D2" s="2"/>
      <c r="E2" s="2"/>
      <c r="F2" s="2"/>
      <c r="G2" s="2"/>
      <c r="H2" s="2"/>
      <c r="I2" s="2"/>
    </row>
    <row r="3" spans="1:9" x14ac:dyDescent="0.2">
      <c r="A3" s="1"/>
      <c r="B3" s="2"/>
      <c r="C3" s="2"/>
      <c r="D3" s="2"/>
      <c r="E3" s="12" t="s">
        <v>53</v>
      </c>
      <c r="F3" s="12"/>
      <c r="G3" s="12"/>
      <c r="H3" s="12"/>
      <c r="I3" s="12"/>
    </row>
    <row r="4" spans="1:9" x14ac:dyDescent="0.2">
      <c r="A4" s="1"/>
      <c r="B4" s="2" t="s">
        <v>57</v>
      </c>
      <c r="C4" s="2" t="s">
        <v>57</v>
      </c>
      <c r="D4" s="2" t="s">
        <v>54</v>
      </c>
      <c r="E4" s="2" t="s">
        <v>55</v>
      </c>
      <c r="F4" s="2" t="s">
        <v>56</v>
      </c>
      <c r="G4" s="2" t="s">
        <v>56</v>
      </c>
      <c r="H4" s="2" t="s">
        <v>70</v>
      </c>
      <c r="I4" s="2" t="s">
        <v>70</v>
      </c>
    </row>
    <row r="5" spans="1:9" x14ac:dyDescent="0.2">
      <c r="A5" s="1" t="s">
        <v>146</v>
      </c>
      <c r="B5" s="2" t="s">
        <v>42</v>
      </c>
      <c r="C5" s="2" t="s">
        <v>44</v>
      </c>
      <c r="D5" s="2" t="s">
        <v>58</v>
      </c>
      <c r="E5" s="2" t="s">
        <v>65</v>
      </c>
      <c r="F5" s="2" t="s">
        <v>0</v>
      </c>
      <c r="G5" s="2" t="s">
        <v>66</v>
      </c>
      <c r="H5" s="2" t="s">
        <v>0</v>
      </c>
      <c r="I5" s="2" t="s">
        <v>66</v>
      </c>
    </row>
    <row r="6" spans="1:9" x14ac:dyDescent="0.2">
      <c r="A6" s="1" t="s">
        <v>18</v>
      </c>
      <c r="B6" s="3">
        <v>2984</v>
      </c>
      <c r="C6" s="3">
        <v>91328</v>
      </c>
      <c r="D6" s="2">
        <v>31</v>
      </c>
      <c r="E6" s="3">
        <v>2295</v>
      </c>
      <c r="F6" s="4">
        <v>4.7</v>
      </c>
      <c r="G6" s="2">
        <v>107</v>
      </c>
      <c r="H6" s="2"/>
      <c r="I6" s="2"/>
    </row>
    <row r="7" spans="1:9" x14ac:dyDescent="0.2">
      <c r="A7" s="1" t="s">
        <v>19</v>
      </c>
      <c r="B7" s="3">
        <v>2324</v>
      </c>
      <c r="C7" s="3">
        <v>80883</v>
      </c>
      <c r="D7" s="3">
        <v>35</v>
      </c>
      <c r="E7" s="3">
        <v>2210</v>
      </c>
      <c r="F7" s="4">
        <v>4.9000000000000004</v>
      </c>
      <c r="G7" s="2">
        <v>108</v>
      </c>
      <c r="H7" s="2"/>
      <c r="I7" s="2"/>
    </row>
    <row r="8" spans="1:9" x14ac:dyDescent="0.2">
      <c r="A8" s="1" t="s">
        <v>20</v>
      </c>
      <c r="B8" s="3">
        <v>1082</v>
      </c>
      <c r="C8" s="3">
        <v>39368</v>
      </c>
      <c r="D8" s="3">
        <v>36</v>
      </c>
      <c r="E8" s="3">
        <v>2154</v>
      </c>
      <c r="F8" s="4">
        <v>4.9000000000000004</v>
      </c>
      <c r="G8" s="2">
        <v>105</v>
      </c>
      <c r="H8" s="2"/>
      <c r="I8" s="2"/>
    </row>
    <row r="9" spans="1:9" x14ac:dyDescent="0.2">
      <c r="A9" s="1" t="s">
        <v>21</v>
      </c>
      <c r="B9" s="3">
        <v>2329</v>
      </c>
      <c r="C9" s="3">
        <v>90015</v>
      </c>
      <c r="D9" s="3">
        <v>39</v>
      </c>
      <c r="E9" s="3">
        <v>2301</v>
      </c>
      <c r="F9" s="4">
        <v>5</v>
      </c>
      <c r="G9" s="2">
        <v>114</v>
      </c>
      <c r="H9" s="2"/>
      <c r="I9" s="2"/>
    </row>
    <row r="10" spans="1:9" x14ac:dyDescent="0.2">
      <c r="A10" s="1" t="s">
        <v>22</v>
      </c>
      <c r="B10" s="3">
        <v>3192</v>
      </c>
      <c r="C10" s="3">
        <v>141387</v>
      </c>
      <c r="D10" s="3">
        <v>44</v>
      </c>
      <c r="E10" s="3">
        <v>2284</v>
      </c>
      <c r="F10" s="4">
        <v>5</v>
      </c>
      <c r="G10" s="2">
        <v>114</v>
      </c>
      <c r="H10" s="2"/>
      <c r="I10" s="2"/>
    </row>
    <row r="11" spans="1:9" x14ac:dyDescent="0.2">
      <c r="A11" s="1" t="s">
        <v>23</v>
      </c>
      <c r="B11" s="3">
        <v>3461</v>
      </c>
      <c r="C11" s="3">
        <v>187306</v>
      </c>
      <c r="D11" s="3">
        <v>54</v>
      </c>
      <c r="E11" s="3">
        <v>2485</v>
      </c>
      <c r="F11" s="4">
        <v>5.0999999999999996</v>
      </c>
      <c r="G11" s="2">
        <v>126</v>
      </c>
      <c r="H11" s="2"/>
      <c r="I11" s="2"/>
    </row>
    <row r="12" spans="1:9" x14ac:dyDescent="0.2">
      <c r="A12" s="1" t="s">
        <v>24</v>
      </c>
      <c r="B12" s="3">
        <v>4003</v>
      </c>
      <c r="C12" s="3">
        <v>248791</v>
      </c>
      <c r="D12" s="3">
        <v>62</v>
      </c>
      <c r="E12" s="3">
        <v>2643</v>
      </c>
      <c r="F12" s="4">
        <v>5</v>
      </c>
      <c r="G12" s="2">
        <v>132</v>
      </c>
      <c r="H12" s="2"/>
      <c r="I12" s="2"/>
    </row>
    <row r="13" spans="1:9" x14ac:dyDescent="0.2">
      <c r="A13" s="1" t="s">
        <v>25</v>
      </c>
      <c r="B13" s="3">
        <v>5041</v>
      </c>
      <c r="C13" s="3">
        <v>368300</v>
      </c>
      <c r="D13" s="3">
        <v>73</v>
      </c>
      <c r="E13" s="3">
        <v>2793</v>
      </c>
      <c r="F13" s="4">
        <v>4.9000000000000004</v>
      </c>
      <c r="G13" s="2">
        <v>137</v>
      </c>
      <c r="H13" s="2"/>
      <c r="I13" s="2"/>
    </row>
    <row r="14" spans="1:9" x14ac:dyDescent="0.2">
      <c r="A14" s="1" t="s">
        <v>26</v>
      </c>
      <c r="B14" s="3">
        <v>4314</v>
      </c>
      <c r="C14" s="3">
        <v>382925</v>
      </c>
      <c r="D14" s="3">
        <v>89</v>
      </c>
      <c r="E14" s="3">
        <v>2942</v>
      </c>
      <c r="F14" s="4">
        <v>4.7</v>
      </c>
      <c r="G14" s="2">
        <v>139</v>
      </c>
      <c r="H14" s="2"/>
      <c r="I14" s="2"/>
    </row>
    <row r="15" spans="1:9" x14ac:dyDescent="0.2">
      <c r="A15" s="1" t="s">
        <v>27</v>
      </c>
      <c r="B15" s="3">
        <v>2456</v>
      </c>
      <c r="C15" s="3">
        <v>256744</v>
      </c>
      <c r="D15" s="3">
        <v>105</v>
      </c>
      <c r="E15" s="3">
        <v>3159</v>
      </c>
      <c r="F15" s="4">
        <v>4.5</v>
      </c>
      <c r="G15" s="2">
        <v>143</v>
      </c>
      <c r="H15" s="2"/>
      <c r="I15" s="2"/>
    </row>
    <row r="16" spans="1:9" x14ac:dyDescent="0.2">
      <c r="A16" s="1" t="s">
        <v>28</v>
      </c>
      <c r="B16" s="3">
        <v>3913</v>
      </c>
      <c r="C16" s="3">
        <v>423120</v>
      </c>
      <c r="D16" s="3">
        <v>108</v>
      </c>
      <c r="E16" s="3">
        <v>3471</v>
      </c>
      <c r="F16" s="4">
        <v>4.5</v>
      </c>
      <c r="G16" s="2">
        <v>155</v>
      </c>
      <c r="H16" s="2"/>
      <c r="I16" s="2"/>
    </row>
    <row r="17" spans="1:10" x14ac:dyDescent="0.2">
      <c r="A17" s="1" t="s">
        <v>29</v>
      </c>
      <c r="B17" s="3">
        <v>4399</v>
      </c>
      <c r="C17" s="3">
        <v>527240</v>
      </c>
      <c r="D17" s="3">
        <v>120</v>
      </c>
      <c r="E17" s="3">
        <v>4047</v>
      </c>
      <c r="F17" s="4">
        <v>4.4000000000000004</v>
      </c>
      <c r="G17" s="2">
        <v>180</v>
      </c>
      <c r="H17" s="4">
        <v>3.3</v>
      </c>
      <c r="I17" s="2">
        <v>134</v>
      </c>
    </row>
    <row r="18" spans="1:10" x14ac:dyDescent="0.2">
      <c r="A18" s="1" t="s">
        <v>30</v>
      </c>
      <c r="B18" s="3">
        <v>4402</v>
      </c>
      <c r="C18" s="3">
        <v>568885</v>
      </c>
      <c r="D18" s="3">
        <v>129</v>
      </c>
      <c r="E18" s="3">
        <v>4245</v>
      </c>
      <c r="F18" s="4">
        <v>4.4000000000000004</v>
      </c>
      <c r="G18" s="2">
        <v>186</v>
      </c>
      <c r="H18" s="4">
        <v>3.4</v>
      </c>
      <c r="I18" s="2">
        <v>142</v>
      </c>
    </row>
    <row r="19" spans="1:10" x14ac:dyDescent="0.2">
      <c r="A19" s="1" t="s">
        <v>31</v>
      </c>
      <c r="B19" s="3">
        <v>4061</v>
      </c>
      <c r="C19" s="3">
        <v>517760</v>
      </c>
      <c r="D19" s="3">
        <v>128</v>
      </c>
      <c r="E19" s="3">
        <v>4477</v>
      </c>
      <c r="F19" s="4">
        <v>4.4000000000000004</v>
      </c>
      <c r="G19" s="2">
        <v>196</v>
      </c>
      <c r="H19" s="4">
        <v>3.4</v>
      </c>
      <c r="I19" s="2">
        <v>150</v>
      </c>
    </row>
    <row r="20" spans="1:10" x14ac:dyDescent="0.2">
      <c r="A20" s="1" t="s">
        <v>32</v>
      </c>
      <c r="B20" s="3">
        <v>4293</v>
      </c>
      <c r="C20" s="3">
        <v>552445</v>
      </c>
      <c r="D20" s="3">
        <v>129</v>
      </c>
      <c r="E20" s="3">
        <v>4708</v>
      </c>
      <c r="F20" s="4">
        <v>4.4000000000000004</v>
      </c>
      <c r="G20" s="2">
        <v>205</v>
      </c>
      <c r="H20" s="4">
        <v>3.4</v>
      </c>
      <c r="I20" s="2">
        <v>158</v>
      </c>
    </row>
    <row r="21" spans="1:10" x14ac:dyDescent="0.2">
      <c r="A21" s="1" t="s">
        <v>33</v>
      </c>
      <c r="B21" s="3">
        <v>4606</v>
      </c>
      <c r="C21" s="3">
        <v>604160</v>
      </c>
      <c r="D21" s="3">
        <v>131</v>
      </c>
      <c r="E21" s="3">
        <v>4962</v>
      </c>
      <c r="F21" s="4">
        <v>4.3</v>
      </c>
      <c r="G21" s="2">
        <v>212</v>
      </c>
      <c r="H21" s="4">
        <v>3.3</v>
      </c>
      <c r="I21" s="2">
        <v>166</v>
      </c>
    </row>
    <row r="22" spans="1:10" x14ac:dyDescent="0.2">
      <c r="A22" s="1" t="s">
        <v>34</v>
      </c>
      <c r="B22" s="3">
        <v>4591</v>
      </c>
      <c r="C22" s="3">
        <v>574674</v>
      </c>
      <c r="D22" s="3">
        <v>125</v>
      </c>
      <c r="E22" s="3">
        <v>4976</v>
      </c>
      <c r="F22" s="4">
        <v>4.2</v>
      </c>
      <c r="G22" s="2">
        <v>210</v>
      </c>
      <c r="H22" s="4">
        <v>3.3</v>
      </c>
      <c r="I22" s="2">
        <v>164</v>
      </c>
    </row>
    <row r="23" spans="1:10" x14ac:dyDescent="0.2">
      <c r="A23" s="1" t="s">
        <v>35</v>
      </c>
      <c r="B23" s="3">
        <v>4685</v>
      </c>
      <c r="C23" s="3">
        <v>606198</v>
      </c>
      <c r="D23" s="3">
        <v>129</v>
      </c>
      <c r="E23" s="3">
        <v>5142</v>
      </c>
      <c r="F23" s="4">
        <v>4.2</v>
      </c>
      <c r="G23" s="2">
        <v>215</v>
      </c>
      <c r="H23" s="4">
        <v>3.3</v>
      </c>
      <c r="I23" s="2">
        <v>169</v>
      </c>
    </row>
    <row r="24" spans="1:10" x14ac:dyDescent="0.2">
      <c r="A24" s="1" t="s">
        <v>36</v>
      </c>
      <c r="B24" s="3">
        <v>4928</v>
      </c>
      <c r="C24" s="3">
        <v>619470</v>
      </c>
      <c r="D24" s="3">
        <v>126</v>
      </c>
      <c r="E24" s="3">
        <v>4984</v>
      </c>
      <c r="F24" s="4">
        <v>4.2</v>
      </c>
      <c r="G24" s="2">
        <v>208</v>
      </c>
      <c r="H24" s="4">
        <v>3.3</v>
      </c>
      <c r="I24" s="2">
        <v>163</v>
      </c>
    </row>
    <row r="25" spans="1:10" x14ac:dyDescent="0.2">
      <c r="A25" s="1" t="s">
        <v>37</v>
      </c>
      <c r="B25" s="3">
        <v>4328</v>
      </c>
      <c r="C25" s="3">
        <v>624428</v>
      </c>
      <c r="D25" s="3">
        <v>144</v>
      </c>
      <c r="E25" s="3">
        <v>5084</v>
      </c>
      <c r="F25" s="4">
        <v>4.0999999999999996</v>
      </c>
      <c r="G25" s="2">
        <v>208</v>
      </c>
      <c r="H25" s="4">
        <v>3.3</v>
      </c>
      <c r="I25" s="2">
        <v>167</v>
      </c>
    </row>
    <row r="26" spans="1:10" x14ac:dyDescent="0.2">
      <c r="A26" s="1" t="s">
        <v>38</v>
      </c>
      <c r="B26" s="3">
        <v>4156</v>
      </c>
      <c r="C26" s="3">
        <v>641106</v>
      </c>
      <c r="D26" s="3">
        <v>154.30000000000001</v>
      </c>
      <c r="E26" s="3">
        <v>5350</v>
      </c>
      <c r="F26" s="4">
        <v>4.0999999999999996</v>
      </c>
      <c r="G26" s="2">
        <v>220</v>
      </c>
      <c r="H26" s="4">
        <v>3.3</v>
      </c>
      <c r="I26" s="2">
        <v>177</v>
      </c>
      <c r="J26" s="2"/>
    </row>
    <row r="27" spans="1:10" x14ac:dyDescent="0.2">
      <c r="A27" s="1" t="s">
        <v>159</v>
      </c>
      <c r="B27" s="3">
        <v>3904</v>
      </c>
      <c r="C27" s="3">
        <v>622281</v>
      </c>
      <c r="D27" s="3">
        <v>159.4</v>
      </c>
      <c r="E27" s="3">
        <v>5570</v>
      </c>
      <c r="F27" s="4">
        <v>4.0999999999999996</v>
      </c>
      <c r="G27" s="2">
        <v>227</v>
      </c>
      <c r="H27" s="4">
        <v>3.3</v>
      </c>
      <c r="I27" s="2">
        <v>184</v>
      </c>
    </row>
    <row r="28" spans="1:10" x14ac:dyDescent="0.2">
      <c r="A28" s="1" t="s">
        <v>160</v>
      </c>
      <c r="B28" s="3">
        <v>4267</v>
      </c>
      <c r="C28" s="3">
        <v>761219</v>
      </c>
      <c r="D28" s="3">
        <v>178.4</v>
      </c>
      <c r="E28" s="3">
        <v>5527</v>
      </c>
      <c r="F28" s="4">
        <v>4</v>
      </c>
      <c r="G28" s="2">
        <v>223</v>
      </c>
      <c r="H28" s="4">
        <v>3.3</v>
      </c>
      <c r="I28" s="2">
        <v>182</v>
      </c>
    </row>
    <row r="29" spans="1:10" x14ac:dyDescent="0.2">
      <c r="A29" s="1" t="s">
        <v>161</v>
      </c>
      <c r="B29" s="3">
        <v>4198</v>
      </c>
      <c r="C29" s="3">
        <v>757029</v>
      </c>
      <c r="D29" s="3">
        <v>180.3</v>
      </c>
      <c r="E29" s="3">
        <v>5969</v>
      </c>
      <c r="F29" s="4">
        <v>4</v>
      </c>
      <c r="G29" s="2">
        <v>240</v>
      </c>
      <c r="H29" s="4">
        <v>3.3</v>
      </c>
      <c r="I29" s="2">
        <v>198</v>
      </c>
    </row>
    <row r="30" spans="1:10" x14ac:dyDescent="0.2">
      <c r="A30" s="1" t="s">
        <v>162</v>
      </c>
      <c r="B30" s="3">
        <v>3831</v>
      </c>
      <c r="C30" s="3">
        <v>738329</v>
      </c>
      <c r="D30" s="3">
        <v>192.7</v>
      </c>
      <c r="E30" s="3">
        <v>5705</v>
      </c>
      <c r="F30" s="4">
        <v>4</v>
      </c>
      <c r="G30" s="2">
        <v>230</v>
      </c>
      <c r="H30" s="4">
        <v>3.3</v>
      </c>
      <c r="I30" s="2">
        <v>187</v>
      </c>
    </row>
    <row r="31" spans="1:10" x14ac:dyDescent="0.2">
      <c r="A31" s="1" t="s">
        <v>163</v>
      </c>
      <c r="B31" s="3">
        <v>3414</v>
      </c>
      <c r="C31" s="3">
        <v>624002</v>
      </c>
      <c r="D31" s="3">
        <v>182.8</v>
      </c>
      <c r="E31" s="3">
        <v>5841</v>
      </c>
      <c r="F31" s="4">
        <v>4</v>
      </c>
      <c r="G31" s="2">
        <v>236</v>
      </c>
      <c r="H31" s="4">
        <v>3.3</v>
      </c>
      <c r="I31" s="2">
        <v>194</v>
      </c>
    </row>
    <row r="32" spans="1:10" x14ac:dyDescent="0.2">
      <c r="A32" s="1" t="s">
        <v>164</v>
      </c>
      <c r="B32" s="3">
        <v>3079</v>
      </c>
      <c r="C32" s="3">
        <v>586566</v>
      </c>
      <c r="D32" s="3">
        <v>190.5</v>
      </c>
      <c r="E32" s="3">
        <v>6083</v>
      </c>
      <c r="F32" s="4">
        <v>4</v>
      </c>
      <c r="G32" s="2">
        <v>245</v>
      </c>
      <c r="H32" s="4">
        <v>3.3</v>
      </c>
      <c r="I32" s="2">
        <v>202</v>
      </c>
    </row>
    <row r="33" spans="1:9" x14ac:dyDescent="0.2">
      <c r="A33" s="1" t="s">
        <v>165</v>
      </c>
      <c r="B33" s="3">
        <v>2933</v>
      </c>
      <c r="C33" s="3">
        <v>572906</v>
      </c>
      <c r="D33" s="3">
        <v>195.3</v>
      </c>
      <c r="E33" s="3">
        <v>6205</v>
      </c>
      <c r="F33" s="4">
        <v>4</v>
      </c>
      <c r="G33" s="2">
        <v>248</v>
      </c>
      <c r="H33" s="4">
        <v>3.3</v>
      </c>
      <c r="I33" s="2">
        <v>206</v>
      </c>
    </row>
    <row r="34" spans="1:9" x14ac:dyDescent="0.2">
      <c r="A34" s="1" t="s">
        <v>166</v>
      </c>
      <c r="B34" s="3">
        <v>2775</v>
      </c>
      <c r="C34" s="3">
        <v>554136</v>
      </c>
      <c r="D34" s="3">
        <v>199.7</v>
      </c>
      <c r="E34" s="3">
        <v>6245</v>
      </c>
      <c r="F34" s="4">
        <v>4</v>
      </c>
      <c r="G34" s="2">
        <v>250</v>
      </c>
      <c r="H34" s="4">
        <v>3.4</v>
      </c>
      <c r="I34" s="2">
        <v>209</v>
      </c>
    </row>
    <row r="35" spans="1:9" x14ac:dyDescent="0.2">
      <c r="A35" s="1" t="s">
        <v>167</v>
      </c>
      <c r="B35" s="3">
        <v>2431</v>
      </c>
      <c r="C35" s="3">
        <v>484030</v>
      </c>
      <c r="D35" s="3">
        <v>199.1</v>
      </c>
      <c r="E35" s="3">
        <v>6423</v>
      </c>
      <c r="F35" s="4">
        <v>4</v>
      </c>
      <c r="G35" s="2">
        <v>259</v>
      </c>
      <c r="H35" s="4">
        <v>3.3</v>
      </c>
      <c r="I35" s="2">
        <v>215</v>
      </c>
    </row>
    <row r="36" spans="1:9" x14ac:dyDescent="0.2">
      <c r="A36" s="1" t="s">
        <v>168</v>
      </c>
      <c r="B36" s="3">
        <v>2313</v>
      </c>
      <c r="C36" s="3">
        <v>478612</v>
      </c>
      <c r="D36" s="3">
        <v>206.9</v>
      </c>
      <c r="E36" s="3">
        <v>6458</v>
      </c>
      <c r="F36" s="4">
        <v>4.0999999999999996</v>
      </c>
      <c r="G36" s="2">
        <v>266</v>
      </c>
      <c r="H36" s="4">
        <v>3.4</v>
      </c>
      <c r="I36" s="2">
        <v>218</v>
      </c>
    </row>
    <row r="37" spans="1:9" x14ac:dyDescent="0.2">
      <c r="A37" s="1" t="s">
        <v>169</v>
      </c>
      <c r="B37" s="3">
        <v>2127</v>
      </c>
      <c r="C37" s="3">
        <v>437811</v>
      </c>
      <c r="D37" s="3">
        <v>205.8</v>
      </c>
      <c r="E37" s="3">
        <v>6443</v>
      </c>
      <c r="F37" s="4">
        <v>4.0999999999999996</v>
      </c>
      <c r="G37" s="2">
        <v>265</v>
      </c>
      <c r="H37" s="4">
        <v>3.4</v>
      </c>
      <c r="I37" s="2">
        <v>217</v>
      </c>
    </row>
    <row r="38" spans="1:9" x14ac:dyDescent="0.2">
      <c r="A38" s="1" t="s">
        <v>170</v>
      </c>
      <c r="B38" s="3">
        <v>2036</v>
      </c>
      <c r="C38" s="3">
        <v>428660</v>
      </c>
      <c r="D38" s="3">
        <v>210.5</v>
      </c>
      <c r="E38" s="3">
        <v>6588</v>
      </c>
      <c r="F38" s="4">
        <v>4.0999999999999996</v>
      </c>
      <c r="G38" s="2">
        <v>268</v>
      </c>
      <c r="H38" s="4">
        <v>3.4</v>
      </c>
      <c r="I38" s="2">
        <v>222</v>
      </c>
    </row>
    <row r="39" spans="1:9" x14ac:dyDescent="0.2">
      <c r="A39" s="1" t="s">
        <v>158</v>
      </c>
      <c r="B39" s="3">
        <v>2050</v>
      </c>
      <c r="C39" s="3">
        <v>453465</v>
      </c>
      <c r="D39" s="3">
        <v>221.2</v>
      </c>
      <c r="E39" s="3">
        <v>6731</v>
      </c>
      <c r="F39" s="4">
        <v>4</v>
      </c>
      <c r="G39" s="2">
        <v>270</v>
      </c>
      <c r="H39" s="4">
        <v>3.4</v>
      </c>
      <c r="I39" s="2">
        <v>226</v>
      </c>
    </row>
    <row r="40" spans="1:9" x14ac:dyDescent="0.2">
      <c r="A40" s="1" t="s">
        <v>174</v>
      </c>
      <c r="B40" s="3">
        <v>1977</v>
      </c>
      <c r="C40" s="3">
        <v>433383</v>
      </c>
      <c r="D40" s="3">
        <v>219.2</v>
      </c>
      <c r="E40" s="3">
        <v>6694</v>
      </c>
      <c r="F40" s="4">
        <v>4</v>
      </c>
      <c r="G40" s="2">
        <v>268</v>
      </c>
      <c r="H40" s="4">
        <v>3.3</v>
      </c>
      <c r="I40" s="2">
        <v>224</v>
      </c>
    </row>
    <row r="41" spans="1:9" x14ac:dyDescent="0.2">
      <c r="A41" s="1" t="s">
        <v>171</v>
      </c>
      <c r="B41" s="3">
        <v>1892</v>
      </c>
      <c r="C41" s="3">
        <v>409743</v>
      </c>
      <c r="D41" s="3">
        <v>216.6</v>
      </c>
      <c r="E41" s="3">
        <v>6709</v>
      </c>
      <c r="F41" s="4">
        <v>4</v>
      </c>
      <c r="G41" s="2">
        <v>270</v>
      </c>
      <c r="H41" s="4">
        <v>3.3</v>
      </c>
      <c r="I41" s="2">
        <v>225</v>
      </c>
    </row>
    <row r="42" spans="1:9" x14ac:dyDescent="0.2">
      <c r="A42" s="1" t="s">
        <v>172</v>
      </c>
      <c r="B42" s="3">
        <v>1854</v>
      </c>
      <c r="C42" s="3">
        <v>419521</v>
      </c>
      <c r="D42" s="3">
        <v>226.3</v>
      </c>
      <c r="E42" s="3">
        <v>6826</v>
      </c>
      <c r="F42" s="4">
        <v>4.0999999999999996</v>
      </c>
      <c r="G42" s="2">
        <v>278</v>
      </c>
      <c r="H42" s="4">
        <v>3.4</v>
      </c>
      <c r="I42" s="2">
        <v>230</v>
      </c>
    </row>
    <row r="43" spans="1:9" x14ac:dyDescent="0.2">
      <c r="A43" s="1" t="s">
        <v>173</v>
      </c>
      <c r="B43" s="3">
        <v>1756</v>
      </c>
      <c r="C43" s="3">
        <v>402150</v>
      </c>
      <c r="D43" s="3">
        <v>229</v>
      </c>
      <c r="E43" s="3">
        <v>6804</v>
      </c>
      <c r="F43" s="4">
        <v>4.0999999999999996</v>
      </c>
      <c r="G43" s="2">
        <v>278</v>
      </c>
      <c r="H43" s="4">
        <v>3.4</v>
      </c>
      <c r="I43" s="2">
        <v>230</v>
      </c>
    </row>
    <row r="44" spans="1:9" x14ac:dyDescent="0.2">
      <c r="A44" s="1" t="s">
        <v>177</v>
      </c>
      <c r="B44" s="3">
        <v>1594</v>
      </c>
      <c r="C44" s="3">
        <v>348435</v>
      </c>
      <c r="D44" s="3">
        <v>218.6</v>
      </c>
      <c r="E44" s="3">
        <v>6588</v>
      </c>
      <c r="F44" s="4">
        <v>4.0999999999999996</v>
      </c>
      <c r="G44" s="2">
        <v>270</v>
      </c>
      <c r="H44" s="4">
        <v>3.4</v>
      </c>
      <c r="I44" s="2">
        <v>221</v>
      </c>
    </row>
    <row r="45" spans="1:9" x14ac:dyDescent="0.2">
      <c r="A45" s="1" t="s">
        <v>178</v>
      </c>
      <c r="B45" s="3">
        <v>1480</v>
      </c>
      <c r="C45" s="3">
        <v>352185</v>
      </c>
      <c r="D45" s="3">
        <v>238</v>
      </c>
      <c r="E45" s="3">
        <v>6657</v>
      </c>
      <c r="F45" s="4">
        <v>4.0999999999999996</v>
      </c>
      <c r="G45" s="2">
        <v>271</v>
      </c>
      <c r="H45" s="4">
        <v>3.4</v>
      </c>
      <c r="I45" s="2">
        <v>226</v>
      </c>
    </row>
    <row r="46" spans="1:9" x14ac:dyDescent="0.2">
      <c r="A46" s="1" t="s">
        <v>175</v>
      </c>
      <c r="B46" s="3">
        <v>1431</v>
      </c>
      <c r="C46" s="3">
        <v>358822</v>
      </c>
      <c r="D46" s="3">
        <v>250.7</v>
      </c>
      <c r="E46" s="3">
        <v>6595</v>
      </c>
      <c r="F46" s="4">
        <v>4.0999999999999996</v>
      </c>
      <c r="G46" s="2">
        <v>268</v>
      </c>
      <c r="H46" s="4">
        <v>3.4</v>
      </c>
      <c r="I46" s="2">
        <v>222</v>
      </c>
    </row>
    <row r="47" spans="1:9" x14ac:dyDescent="0.2">
      <c r="A47" s="1"/>
      <c r="B47" s="3"/>
      <c r="C47" s="3"/>
      <c r="D47" s="3"/>
      <c r="E47" s="3"/>
      <c r="F47" s="4"/>
      <c r="G47" s="2"/>
      <c r="H47" s="4"/>
      <c r="I47" s="2"/>
    </row>
    <row r="48" spans="1:9" x14ac:dyDescent="0.2">
      <c r="A48" s="1"/>
      <c r="B48" s="3"/>
      <c r="C48" s="3"/>
      <c r="D48" s="3"/>
      <c r="E48" s="3"/>
      <c r="F48" s="4"/>
      <c r="G48" s="2"/>
      <c r="H48" s="4"/>
      <c r="I48" s="2"/>
    </row>
    <row r="49" spans="1:9" x14ac:dyDescent="0.2">
      <c r="A49" s="1"/>
      <c r="B49" s="3"/>
      <c r="C49" s="3"/>
      <c r="D49" s="3"/>
      <c r="E49" s="3"/>
      <c r="F49" s="4"/>
      <c r="G49" s="2"/>
      <c r="H49" s="4"/>
      <c r="I49" s="2"/>
    </row>
    <row r="50" spans="1:9" x14ac:dyDescent="0.2">
      <c r="A50" s="1"/>
      <c r="B50" s="3"/>
      <c r="C50" s="3"/>
      <c r="D50" s="3"/>
      <c r="E50" s="3"/>
      <c r="F50" s="4"/>
      <c r="G50" s="2"/>
      <c r="H50" s="4"/>
      <c r="I50" s="2"/>
    </row>
    <row r="51" spans="1:9" x14ac:dyDescent="0.2">
      <c r="A51" s="1"/>
      <c r="B51" s="3"/>
      <c r="C51" s="3"/>
      <c r="D51" s="3"/>
      <c r="E51" s="3"/>
      <c r="F51" s="4"/>
      <c r="G51" s="2"/>
      <c r="H51" s="4"/>
      <c r="I51" s="2"/>
    </row>
    <row r="52" spans="1:9" x14ac:dyDescent="0.2">
      <c r="A52" s="1"/>
      <c r="B52" s="3"/>
      <c r="C52" s="3"/>
      <c r="D52" s="3"/>
      <c r="E52" s="3"/>
      <c r="F52" s="4"/>
      <c r="G52" s="2"/>
      <c r="H52" s="4"/>
      <c r="I52" s="2"/>
    </row>
    <row r="53" spans="1:9" x14ac:dyDescent="0.2">
      <c r="A53" s="1"/>
      <c r="B53" s="3"/>
      <c r="C53" s="3"/>
      <c r="D53" s="3"/>
      <c r="E53" s="3"/>
      <c r="F53" s="4"/>
      <c r="G53" s="2"/>
      <c r="H53" s="4"/>
      <c r="I53" s="2"/>
    </row>
    <row r="54" spans="1:9" x14ac:dyDescent="0.2">
      <c r="A54" s="1"/>
      <c r="B54" s="3"/>
      <c r="C54" s="3"/>
      <c r="D54" s="3"/>
      <c r="E54" s="3"/>
      <c r="F54" s="4"/>
      <c r="G54" s="2"/>
      <c r="H54" s="4"/>
      <c r="I54" s="2"/>
    </row>
  </sheetData>
  <mergeCells count="1">
    <mergeCell ref="E3:I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R29" sqref="R29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/>
  </sheetViews>
  <sheetFormatPr defaultRowHeight="12.75" x14ac:dyDescent="0.2"/>
  <sheetData>
    <row r="1" spans="1:13" x14ac:dyDescent="0.2">
      <c r="A1" s="1" t="s">
        <v>179</v>
      </c>
      <c r="B1" s="1"/>
      <c r="C1" s="1"/>
      <c r="D1" s="1"/>
      <c r="E1" s="1"/>
    </row>
    <row r="3" spans="1:13" x14ac:dyDescent="0.2">
      <c r="A3" s="1"/>
      <c r="B3" s="13" t="s">
        <v>52</v>
      </c>
      <c r="C3" s="13"/>
      <c r="D3" s="13"/>
      <c r="E3" s="13"/>
      <c r="F3" s="13"/>
      <c r="G3" s="13" t="s">
        <v>53</v>
      </c>
      <c r="H3" s="13"/>
      <c r="I3" s="13"/>
      <c r="J3" s="13"/>
      <c r="K3" s="13"/>
      <c r="L3" s="13"/>
    </row>
    <row r="4" spans="1:13" x14ac:dyDescent="0.2">
      <c r="A4" s="1"/>
      <c r="B4" s="14" t="s">
        <v>59</v>
      </c>
      <c r="C4" s="14" t="s">
        <v>43</v>
      </c>
      <c r="D4" s="14" t="s">
        <v>63</v>
      </c>
      <c r="E4" s="14"/>
      <c r="F4" s="14"/>
      <c r="G4" s="14"/>
      <c r="H4" s="14"/>
      <c r="I4" s="14"/>
      <c r="J4" s="14"/>
      <c r="K4" s="14"/>
      <c r="L4" s="14" t="s">
        <v>68</v>
      </c>
    </row>
    <row r="5" spans="1:13" x14ac:dyDescent="0.2">
      <c r="A5" s="1"/>
      <c r="B5" s="15" t="s">
        <v>60</v>
      </c>
      <c r="C5" s="15" t="s">
        <v>61</v>
      </c>
      <c r="D5" s="15" t="s">
        <v>64</v>
      </c>
      <c r="E5" s="15" t="s">
        <v>57</v>
      </c>
      <c r="F5" s="15" t="s">
        <v>54</v>
      </c>
      <c r="G5" s="15" t="s">
        <v>55</v>
      </c>
      <c r="H5" s="15" t="s">
        <v>56</v>
      </c>
      <c r="I5" s="15" t="s">
        <v>56</v>
      </c>
      <c r="J5" s="15" t="s">
        <v>70</v>
      </c>
      <c r="K5" s="15" t="s">
        <v>70</v>
      </c>
      <c r="L5" s="15" t="s">
        <v>69</v>
      </c>
    </row>
    <row r="6" spans="1:13" x14ac:dyDescent="0.2">
      <c r="A6" s="16" t="s">
        <v>146</v>
      </c>
      <c r="B6" s="15" t="s">
        <v>42</v>
      </c>
      <c r="C6" s="15" t="s">
        <v>62</v>
      </c>
      <c r="D6" s="15" t="s">
        <v>62</v>
      </c>
      <c r="E6" s="15" t="s">
        <v>44</v>
      </c>
      <c r="F6" s="15" t="s">
        <v>58</v>
      </c>
      <c r="G6" s="15" t="s">
        <v>65</v>
      </c>
      <c r="H6" s="15" t="s">
        <v>0</v>
      </c>
      <c r="I6" s="15" t="s">
        <v>66</v>
      </c>
      <c r="J6" s="15" t="s">
        <v>0</v>
      </c>
      <c r="K6" s="15" t="s">
        <v>66</v>
      </c>
      <c r="L6" s="15" t="s">
        <v>67</v>
      </c>
    </row>
    <row r="7" spans="1:13" x14ac:dyDescent="0.2">
      <c r="A7" s="16" t="s">
        <v>159</v>
      </c>
      <c r="B7" s="17">
        <v>6976</v>
      </c>
      <c r="C7" s="17">
        <v>947104</v>
      </c>
      <c r="D7" s="17">
        <v>81129</v>
      </c>
      <c r="E7" s="17">
        <v>1028233</v>
      </c>
      <c r="F7" s="16">
        <v>147.4</v>
      </c>
      <c r="G7" s="17">
        <v>5691</v>
      </c>
      <c r="H7" s="16">
        <v>4</v>
      </c>
      <c r="I7" s="16">
        <v>230</v>
      </c>
      <c r="J7" s="16">
        <v>3.3</v>
      </c>
      <c r="K7" s="16">
        <v>187</v>
      </c>
      <c r="L7" s="16">
        <v>302</v>
      </c>
    </row>
    <row r="8" spans="1:13" x14ac:dyDescent="0.2">
      <c r="A8" s="16" t="s">
        <v>160</v>
      </c>
      <c r="B8" s="17">
        <v>7405</v>
      </c>
      <c r="C8" s="17">
        <v>940712</v>
      </c>
      <c r="D8" s="17">
        <v>286248</v>
      </c>
      <c r="E8" s="17">
        <v>1226960</v>
      </c>
      <c r="F8" s="16">
        <v>165.7</v>
      </c>
      <c r="G8" s="17">
        <v>5682</v>
      </c>
      <c r="H8" s="16">
        <v>4</v>
      </c>
      <c r="I8" s="16">
        <v>229</v>
      </c>
      <c r="J8" s="16">
        <v>3.3</v>
      </c>
      <c r="K8" s="16">
        <v>186</v>
      </c>
      <c r="L8" s="16">
        <v>302</v>
      </c>
    </row>
    <row r="9" spans="1:13" x14ac:dyDescent="0.2">
      <c r="A9" s="16" t="s">
        <v>161</v>
      </c>
      <c r="B9" s="17">
        <v>6930</v>
      </c>
      <c r="C9" s="17">
        <v>888497</v>
      </c>
      <c r="D9" s="17">
        <v>303269</v>
      </c>
      <c r="E9" s="17">
        <v>1191766</v>
      </c>
      <c r="F9" s="16">
        <v>172</v>
      </c>
      <c r="G9" s="17">
        <v>6027</v>
      </c>
      <c r="H9" s="16">
        <v>4</v>
      </c>
      <c r="I9" s="16">
        <v>243</v>
      </c>
      <c r="J9" s="16">
        <v>3.3</v>
      </c>
      <c r="K9" s="16">
        <v>200</v>
      </c>
      <c r="L9" s="16">
        <v>307</v>
      </c>
    </row>
    <row r="10" spans="1:13" x14ac:dyDescent="0.2">
      <c r="A10" s="16" t="s">
        <v>162</v>
      </c>
      <c r="B10" s="17">
        <v>6358</v>
      </c>
      <c r="C10" s="17">
        <v>842113</v>
      </c>
      <c r="D10" s="17">
        <v>335786</v>
      </c>
      <c r="E10" s="17">
        <v>1177899</v>
      </c>
      <c r="F10" s="16">
        <v>185.3</v>
      </c>
      <c r="G10" s="17">
        <v>5877</v>
      </c>
      <c r="H10" s="16">
        <v>4</v>
      </c>
      <c r="I10" s="16">
        <v>235</v>
      </c>
      <c r="J10" s="16">
        <v>3.3</v>
      </c>
      <c r="K10" s="16">
        <v>193</v>
      </c>
      <c r="L10" s="16">
        <v>303</v>
      </c>
      <c r="M10" s="18"/>
    </row>
    <row r="11" spans="1:13" x14ac:dyDescent="0.2">
      <c r="A11" s="16" t="s">
        <v>163</v>
      </c>
      <c r="B11" s="19">
        <v>5704</v>
      </c>
      <c r="C11" s="19">
        <v>722074</v>
      </c>
      <c r="D11" s="19">
        <v>298727</v>
      </c>
      <c r="E11" s="19">
        <v>1020801</v>
      </c>
      <c r="F11" s="20">
        <v>179</v>
      </c>
      <c r="G11" s="19">
        <v>6048</v>
      </c>
      <c r="H11" s="21">
        <v>4</v>
      </c>
      <c r="I11" s="20">
        <v>242</v>
      </c>
      <c r="J11" s="20">
        <v>3.3</v>
      </c>
      <c r="K11" s="20">
        <v>201</v>
      </c>
      <c r="L11" s="20">
        <v>310</v>
      </c>
    </row>
    <row r="12" spans="1:13" x14ac:dyDescent="0.2">
      <c r="A12" s="16" t="s">
        <v>164</v>
      </c>
      <c r="B12" s="19">
        <v>5080</v>
      </c>
      <c r="C12" s="19">
        <v>725374</v>
      </c>
      <c r="D12" s="19">
        <v>224352</v>
      </c>
      <c r="E12" s="19">
        <v>949726</v>
      </c>
      <c r="F12" s="20">
        <v>187</v>
      </c>
      <c r="G12" s="19">
        <v>6257</v>
      </c>
      <c r="H12" s="21">
        <v>4</v>
      </c>
      <c r="I12" s="20">
        <v>251</v>
      </c>
      <c r="J12" s="20">
        <v>3.3</v>
      </c>
      <c r="K12" s="20">
        <v>207</v>
      </c>
      <c r="L12" s="20">
        <v>314</v>
      </c>
    </row>
    <row r="13" spans="1:13" x14ac:dyDescent="0.2">
      <c r="A13" s="16" t="s">
        <v>165</v>
      </c>
      <c r="B13" s="19">
        <v>4746</v>
      </c>
      <c r="C13" s="19">
        <v>701852</v>
      </c>
      <c r="D13" s="19">
        <v>208536</v>
      </c>
      <c r="E13" s="19">
        <v>910388</v>
      </c>
      <c r="F13" s="20">
        <v>191.8</v>
      </c>
      <c r="G13" s="19">
        <v>6402</v>
      </c>
      <c r="H13" s="21">
        <v>4</v>
      </c>
      <c r="I13" s="20">
        <v>255</v>
      </c>
      <c r="J13" s="20">
        <v>3.3</v>
      </c>
      <c r="K13" s="20">
        <v>212</v>
      </c>
      <c r="L13" s="20">
        <v>316</v>
      </c>
    </row>
    <row r="14" spans="1:13" x14ac:dyDescent="0.2">
      <c r="A14" s="16" t="s">
        <v>166</v>
      </c>
      <c r="B14" s="19">
        <v>4462</v>
      </c>
      <c r="C14" s="19">
        <v>655212</v>
      </c>
      <c r="D14" s="19">
        <v>222592</v>
      </c>
      <c r="E14" s="19">
        <v>877804</v>
      </c>
      <c r="F14" s="20">
        <v>196.7</v>
      </c>
      <c r="G14" s="19">
        <v>6452</v>
      </c>
      <c r="H14" s="21">
        <v>4</v>
      </c>
      <c r="I14" s="20">
        <v>257</v>
      </c>
      <c r="J14" s="20">
        <v>3.3</v>
      </c>
      <c r="K14" s="20">
        <v>216</v>
      </c>
      <c r="L14" s="20">
        <v>312</v>
      </c>
    </row>
    <row r="15" spans="1:13" x14ac:dyDescent="0.2">
      <c r="A15" s="16" t="s">
        <v>167</v>
      </c>
      <c r="B15" s="19">
        <v>3966</v>
      </c>
      <c r="C15" s="19">
        <v>578263</v>
      </c>
      <c r="D15" s="19">
        <v>207199</v>
      </c>
      <c r="E15" s="19">
        <v>785462</v>
      </c>
      <c r="F15" s="20">
        <v>198</v>
      </c>
      <c r="G15" s="19">
        <v>6596</v>
      </c>
      <c r="H15" s="21">
        <v>4</v>
      </c>
      <c r="I15" s="20">
        <v>264</v>
      </c>
      <c r="J15" s="20">
        <v>3.3</v>
      </c>
      <c r="K15" s="20">
        <v>220</v>
      </c>
      <c r="L15" s="20">
        <v>321</v>
      </c>
    </row>
    <row r="16" spans="1:13" x14ac:dyDescent="0.2">
      <c r="A16" s="16" t="s">
        <v>168</v>
      </c>
      <c r="B16" s="19">
        <v>3779</v>
      </c>
      <c r="C16" s="19">
        <v>566029</v>
      </c>
      <c r="D16" s="19">
        <v>206694</v>
      </c>
      <c r="E16" s="19">
        <v>772723</v>
      </c>
      <c r="F16" s="20">
        <v>204.5</v>
      </c>
      <c r="G16" s="19">
        <v>6645</v>
      </c>
      <c r="H16" s="21">
        <v>4.0999999999999996</v>
      </c>
      <c r="I16" s="20">
        <v>270</v>
      </c>
      <c r="J16" s="20">
        <v>3.4</v>
      </c>
      <c r="K16" s="20">
        <v>223</v>
      </c>
      <c r="L16" s="20">
        <v>318</v>
      </c>
    </row>
    <row r="17" spans="1:13" x14ac:dyDescent="0.2">
      <c r="A17" s="22" t="s">
        <v>169</v>
      </c>
      <c r="B17" s="23">
        <v>3503</v>
      </c>
      <c r="C17" s="23">
        <v>522869</v>
      </c>
      <c r="D17" s="23">
        <v>201400</v>
      </c>
      <c r="E17" s="23">
        <v>724269</v>
      </c>
      <c r="F17" s="22">
        <v>206.8</v>
      </c>
      <c r="G17" s="23">
        <v>6680</v>
      </c>
      <c r="H17" s="24">
        <v>4</v>
      </c>
      <c r="I17" s="22">
        <v>270</v>
      </c>
      <c r="J17" s="22">
        <v>3.3</v>
      </c>
      <c r="K17" s="22">
        <v>223</v>
      </c>
      <c r="L17" s="22">
        <v>323</v>
      </c>
    </row>
    <row r="18" spans="1:13" x14ac:dyDescent="0.2">
      <c r="A18" s="22" t="s">
        <v>170</v>
      </c>
      <c r="B18" s="19">
        <v>3359</v>
      </c>
      <c r="C18" s="19">
        <v>518675</v>
      </c>
      <c r="D18" s="19">
        <v>186915</v>
      </c>
      <c r="E18" s="19">
        <v>705590</v>
      </c>
      <c r="F18" s="20">
        <v>210.1</v>
      </c>
      <c r="G18" s="19">
        <v>6813</v>
      </c>
      <c r="H18" s="21">
        <v>4</v>
      </c>
      <c r="I18" s="20">
        <v>273</v>
      </c>
      <c r="J18" s="20">
        <v>3.3</v>
      </c>
      <c r="K18" s="20">
        <v>228</v>
      </c>
      <c r="L18" s="20">
        <v>323</v>
      </c>
    </row>
    <row r="19" spans="1:13" x14ac:dyDescent="0.2">
      <c r="A19" s="22" t="s">
        <v>158</v>
      </c>
      <c r="B19" s="19">
        <v>3301</v>
      </c>
      <c r="C19" s="19">
        <v>525908</v>
      </c>
      <c r="D19" s="19">
        <v>205174</v>
      </c>
      <c r="E19" s="19">
        <v>731082</v>
      </c>
      <c r="F19" s="20">
        <v>221.5</v>
      </c>
      <c r="G19" s="19">
        <v>6930</v>
      </c>
      <c r="H19" s="21">
        <v>4</v>
      </c>
      <c r="I19" s="20">
        <v>274</v>
      </c>
      <c r="J19" s="20">
        <v>3.3</v>
      </c>
      <c r="K19" s="20">
        <v>231</v>
      </c>
      <c r="L19" s="20">
        <v>324</v>
      </c>
    </row>
    <row r="20" spans="1:13" x14ac:dyDescent="0.2">
      <c r="A20" s="16" t="s">
        <v>174</v>
      </c>
      <c r="B20" s="19">
        <v>3173</v>
      </c>
      <c r="C20" s="19">
        <v>511923</v>
      </c>
      <c r="D20" s="19">
        <v>195896</v>
      </c>
      <c r="E20" s="19">
        <v>707819</v>
      </c>
      <c r="F20" s="20">
        <v>223.1</v>
      </c>
      <c r="G20" s="19">
        <v>6881</v>
      </c>
      <c r="H20" s="21">
        <v>4</v>
      </c>
      <c r="I20" s="20">
        <v>272</v>
      </c>
      <c r="J20" s="20">
        <v>3.3</v>
      </c>
      <c r="K20" s="20">
        <v>229</v>
      </c>
      <c r="L20" s="20">
        <v>322</v>
      </c>
      <c r="M20" s="18"/>
    </row>
    <row r="21" spans="1:13" x14ac:dyDescent="0.2">
      <c r="A21" s="16" t="s">
        <v>171</v>
      </c>
      <c r="B21" s="19">
        <v>3023</v>
      </c>
      <c r="C21" s="19">
        <v>492461</v>
      </c>
      <c r="D21" s="19">
        <v>180638</v>
      </c>
      <c r="E21" s="19">
        <v>673099</v>
      </c>
      <c r="F21" s="20">
        <v>222.7</v>
      </c>
      <c r="G21" s="19">
        <v>6890</v>
      </c>
      <c r="H21" s="21">
        <v>4</v>
      </c>
      <c r="I21" s="20">
        <v>273</v>
      </c>
      <c r="J21" s="20">
        <v>3.3</v>
      </c>
      <c r="K21" s="20">
        <v>228</v>
      </c>
      <c r="L21" s="20">
        <v>327</v>
      </c>
      <c r="M21" s="18"/>
    </row>
    <row r="22" spans="1:13" x14ac:dyDescent="0.2">
      <c r="A22" s="16" t="s">
        <v>172</v>
      </c>
      <c r="B22" s="19">
        <v>2880</v>
      </c>
      <c r="C22" s="19">
        <v>493582</v>
      </c>
      <c r="D22" s="19">
        <v>186955</v>
      </c>
      <c r="E22" s="19">
        <v>680537</v>
      </c>
      <c r="F22" s="20">
        <v>236.3</v>
      </c>
      <c r="G22" s="19">
        <v>6979</v>
      </c>
      <c r="H22" s="21">
        <v>4</v>
      </c>
      <c r="I22" s="20">
        <v>278</v>
      </c>
      <c r="J22" s="20">
        <v>3.3</v>
      </c>
      <c r="K22" s="20">
        <v>232</v>
      </c>
      <c r="L22" s="20">
        <v>324</v>
      </c>
      <c r="M22" s="18"/>
    </row>
    <row r="23" spans="1:13" x14ac:dyDescent="0.2">
      <c r="A23" s="16" t="s">
        <v>173</v>
      </c>
      <c r="B23" s="19">
        <v>2764</v>
      </c>
      <c r="C23" s="19">
        <v>472223</v>
      </c>
      <c r="D23" s="19">
        <v>194462</v>
      </c>
      <c r="E23" s="19">
        <v>666685</v>
      </c>
      <c r="F23" s="20">
        <v>241.2</v>
      </c>
      <c r="G23" s="19">
        <v>6983</v>
      </c>
      <c r="H23" s="21">
        <v>4</v>
      </c>
      <c r="I23" s="20">
        <v>279</v>
      </c>
      <c r="J23" s="20">
        <v>3.3</v>
      </c>
      <c r="K23" s="20">
        <v>233</v>
      </c>
      <c r="L23" s="20">
        <v>320</v>
      </c>
    </row>
    <row r="24" spans="1:13" x14ac:dyDescent="0.2">
      <c r="A24" s="16" t="s">
        <v>177</v>
      </c>
      <c r="B24" s="19">
        <v>2532</v>
      </c>
      <c r="C24" s="19">
        <v>391908</v>
      </c>
      <c r="D24" s="19">
        <v>206182</v>
      </c>
      <c r="E24" s="19">
        <v>598090</v>
      </c>
      <c r="F24" s="20">
        <v>236.2</v>
      </c>
      <c r="G24" s="19">
        <v>6861</v>
      </c>
      <c r="H24" s="21">
        <v>4</v>
      </c>
      <c r="I24" s="20">
        <v>274</v>
      </c>
      <c r="J24" s="20">
        <v>3.3</v>
      </c>
      <c r="K24" s="20">
        <v>227</v>
      </c>
      <c r="L24" s="20">
        <v>324</v>
      </c>
    </row>
    <row r="25" spans="1:13" x14ac:dyDescent="0.2">
      <c r="A25" s="16" t="s">
        <v>178</v>
      </c>
      <c r="B25" s="19">
        <v>2351</v>
      </c>
      <c r="C25" s="19">
        <v>404116</v>
      </c>
      <c r="D25" s="19">
        <v>185378</v>
      </c>
      <c r="E25" s="19">
        <v>589494</v>
      </c>
      <c r="F25" s="20">
        <v>250.7</v>
      </c>
      <c r="G25" s="19">
        <v>6912</v>
      </c>
      <c r="H25" s="21">
        <v>4</v>
      </c>
      <c r="I25" s="20">
        <v>276</v>
      </c>
      <c r="J25" s="20">
        <v>3.3</v>
      </c>
      <c r="K25" s="20">
        <v>231</v>
      </c>
      <c r="L25" s="20">
        <v>321</v>
      </c>
    </row>
    <row r="26" spans="1:13" x14ac:dyDescent="0.2">
      <c r="A26" s="16" t="s">
        <v>175</v>
      </c>
      <c r="B26" s="19">
        <v>2248</v>
      </c>
      <c r="C26" s="19">
        <v>392750</v>
      </c>
      <c r="D26" s="19">
        <v>204607</v>
      </c>
      <c r="E26" s="19">
        <v>597357</v>
      </c>
      <c r="F26" s="20">
        <v>265.7</v>
      </c>
      <c r="G26" s="19">
        <v>6870</v>
      </c>
      <c r="H26" s="21">
        <v>4</v>
      </c>
      <c r="I26" s="20">
        <v>275</v>
      </c>
      <c r="J26" s="20">
        <v>3.3</v>
      </c>
      <c r="K26" s="20">
        <v>229</v>
      </c>
      <c r="L26" s="20">
        <v>320</v>
      </c>
    </row>
  </sheetData>
  <mergeCells count="2">
    <mergeCell ref="B3:F3"/>
    <mergeCell ref="G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6"/>
  <sheetViews>
    <sheetView workbookViewId="0"/>
  </sheetViews>
  <sheetFormatPr defaultRowHeight="12.75" x14ac:dyDescent="0.2"/>
  <cols>
    <col min="1" max="1" width="16.5703125" customWidth="1"/>
    <col min="2" max="12" width="7.7109375" customWidth="1"/>
  </cols>
  <sheetData>
    <row r="1" spans="1:12" x14ac:dyDescent="0.2">
      <c r="A1" s="1" t="s">
        <v>148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1"/>
      <c r="B3" s="2" t="s">
        <v>57</v>
      </c>
      <c r="C3" s="12" t="s">
        <v>155</v>
      </c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">
      <c r="A4" s="1" t="s">
        <v>152</v>
      </c>
      <c r="B4" s="2" t="s">
        <v>42</v>
      </c>
      <c r="C4" s="2" t="s">
        <v>75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72</v>
      </c>
      <c r="J4" s="3" t="s">
        <v>73</v>
      </c>
      <c r="K4" s="3" t="s">
        <v>74</v>
      </c>
      <c r="L4" s="3" t="s">
        <v>76</v>
      </c>
    </row>
    <row r="5" spans="1:12" x14ac:dyDescent="0.2">
      <c r="A5" s="1" t="s">
        <v>45</v>
      </c>
      <c r="B5" s="3">
        <v>1431</v>
      </c>
      <c r="C5" s="3">
        <v>27</v>
      </c>
      <c r="D5" s="3">
        <v>40</v>
      </c>
      <c r="E5" s="3">
        <v>56</v>
      </c>
      <c r="F5" s="3">
        <v>75</v>
      </c>
      <c r="G5" s="3">
        <v>123</v>
      </c>
      <c r="H5" s="3">
        <v>184</v>
      </c>
      <c r="I5" s="3">
        <v>225</v>
      </c>
      <c r="J5" s="3">
        <v>206</v>
      </c>
      <c r="K5" s="3">
        <v>134</v>
      </c>
      <c r="L5" s="3">
        <v>95</v>
      </c>
    </row>
    <row r="6" spans="1:12" x14ac:dyDescent="0.2">
      <c r="A6" s="1" t="s">
        <v>46</v>
      </c>
      <c r="B6" s="3">
        <v>293</v>
      </c>
      <c r="C6" s="3">
        <v>3</v>
      </c>
      <c r="D6" s="3">
        <v>5</v>
      </c>
      <c r="E6" s="3">
        <v>8</v>
      </c>
      <c r="F6" s="3">
        <v>23</v>
      </c>
      <c r="G6" s="3">
        <v>27</v>
      </c>
      <c r="H6" s="3">
        <v>39</v>
      </c>
      <c r="I6" s="3">
        <v>45</v>
      </c>
      <c r="J6" s="3">
        <v>54</v>
      </c>
      <c r="K6" s="3">
        <v>30</v>
      </c>
      <c r="L6" s="3">
        <v>30</v>
      </c>
    </row>
    <row r="7" spans="1:12" x14ac:dyDescent="0.2">
      <c r="A7" s="1" t="s">
        <v>47</v>
      </c>
      <c r="B7" s="3">
        <v>160</v>
      </c>
      <c r="C7" s="3">
        <v>11</v>
      </c>
      <c r="D7" s="3">
        <v>7</v>
      </c>
      <c r="E7" s="3">
        <v>4</v>
      </c>
      <c r="F7" s="3">
        <v>26</v>
      </c>
      <c r="G7" s="3">
        <v>21</v>
      </c>
      <c r="H7" s="3">
        <v>17</v>
      </c>
      <c r="I7" s="3">
        <v>11</v>
      </c>
      <c r="J7" s="3">
        <v>12</v>
      </c>
      <c r="K7" s="3">
        <v>3</v>
      </c>
      <c r="L7" s="3">
        <v>5</v>
      </c>
    </row>
    <row r="8" spans="1:12" x14ac:dyDescent="0.2">
      <c r="A8" s="1" t="s">
        <v>48</v>
      </c>
      <c r="B8" s="3">
        <v>158</v>
      </c>
      <c r="C8" s="3">
        <v>0</v>
      </c>
      <c r="D8" s="3">
        <v>3</v>
      </c>
      <c r="E8" s="3">
        <v>3</v>
      </c>
      <c r="F8" s="3">
        <v>5</v>
      </c>
      <c r="G8" s="3">
        <v>12</v>
      </c>
      <c r="H8" s="3">
        <v>17</v>
      </c>
      <c r="I8" s="3">
        <v>36</v>
      </c>
      <c r="J8" s="3">
        <v>25</v>
      </c>
      <c r="K8" s="3">
        <v>19</v>
      </c>
      <c r="L8" s="3">
        <v>30</v>
      </c>
    </row>
    <row r="9" spans="1:12" x14ac:dyDescent="0.2">
      <c r="A9" s="1" t="s">
        <v>49</v>
      </c>
      <c r="B9" s="3">
        <v>123</v>
      </c>
      <c r="C9" s="3">
        <v>0</v>
      </c>
      <c r="D9" s="3">
        <v>0</v>
      </c>
      <c r="E9" s="3">
        <v>1</v>
      </c>
      <c r="F9" s="3">
        <v>4</v>
      </c>
      <c r="G9" s="3">
        <v>13</v>
      </c>
      <c r="H9" s="3">
        <v>21</v>
      </c>
      <c r="I9" s="3">
        <v>23</v>
      </c>
      <c r="J9" s="3">
        <v>20</v>
      </c>
      <c r="K9" s="3">
        <v>16</v>
      </c>
      <c r="L9" s="3">
        <v>10</v>
      </c>
    </row>
    <row r="10" spans="1:12" x14ac:dyDescent="0.2">
      <c r="A10" s="1" t="s">
        <v>50</v>
      </c>
      <c r="B10" s="3">
        <v>83</v>
      </c>
      <c r="C10" s="3">
        <v>0</v>
      </c>
      <c r="D10" s="3">
        <v>0</v>
      </c>
      <c r="E10" s="3">
        <v>0</v>
      </c>
      <c r="F10" s="3">
        <v>4</v>
      </c>
      <c r="G10" s="3">
        <v>4</v>
      </c>
      <c r="H10" s="3">
        <v>8</v>
      </c>
      <c r="I10" s="3">
        <v>15</v>
      </c>
      <c r="J10" s="3">
        <v>19</v>
      </c>
      <c r="K10" s="3">
        <v>10</v>
      </c>
      <c r="L10" s="3">
        <v>19</v>
      </c>
    </row>
    <row r="11" spans="1:12" x14ac:dyDescent="0.2">
      <c r="A11" s="1" t="s">
        <v>51</v>
      </c>
      <c r="B11" s="3">
        <v>2248</v>
      </c>
      <c r="C11" s="3">
        <v>41</v>
      </c>
      <c r="D11" s="3">
        <v>55</v>
      </c>
      <c r="E11" s="3">
        <v>72</v>
      </c>
      <c r="F11" s="3">
        <v>137</v>
      </c>
      <c r="G11" s="3">
        <v>200</v>
      </c>
      <c r="H11" s="3">
        <v>286</v>
      </c>
      <c r="I11" s="3">
        <v>355</v>
      </c>
      <c r="J11" s="3">
        <v>336</v>
      </c>
      <c r="K11" s="3">
        <v>212</v>
      </c>
      <c r="L11" s="3">
        <v>189</v>
      </c>
    </row>
    <row r="12" spans="1:12" x14ac:dyDescent="0.2">
      <c r="A12" s="1"/>
      <c r="B12" s="3"/>
    </row>
    <row r="13" spans="1:12" x14ac:dyDescent="0.2">
      <c r="A13" s="10" t="s">
        <v>153</v>
      </c>
    </row>
    <row r="14" spans="1:12" x14ac:dyDescent="0.2">
      <c r="A14" s="1" t="s">
        <v>39</v>
      </c>
      <c r="B14" s="3">
        <v>538</v>
      </c>
      <c r="C14" s="3">
        <v>10</v>
      </c>
      <c r="D14" s="3">
        <v>10</v>
      </c>
      <c r="E14" s="3">
        <v>19</v>
      </c>
      <c r="F14" s="3">
        <v>27</v>
      </c>
      <c r="G14" s="3">
        <v>34</v>
      </c>
      <c r="H14" s="3">
        <v>54</v>
      </c>
      <c r="I14" s="3">
        <v>79</v>
      </c>
      <c r="J14" s="3">
        <v>94</v>
      </c>
      <c r="K14" s="3">
        <v>75</v>
      </c>
      <c r="L14" s="3">
        <v>53</v>
      </c>
    </row>
    <row r="15" spans="1:12" x14ac:dyDescent="0.2">
      <c r="A15" s="1" t="s">
        <v>40</v>
      </c>
      <c r="B15" s="3">
        <v>556</v>
      </c>
      <c r="C15" s="3">
        <v>9</v>
      </c>
      <c r="D15" s="3">
        <v>22</v>
      </c>
      <c r="E15" s="3">
        <v>27</v>
      </c>
      <c r="F15" s="3">
        <v>35</v>
      </c>
      <c r="G15" s="3">
        <v>67</v>
      </c>
      <c r="H15" s="3">
        <v>71</v>
      </c>
      <c r="I15" s="3">
        <v>99</v>
      </c>
      <c r="J15" s="3">
        <v>75</v>
      </c>
      <c r="K15" s="3">
        <v>31</v>
      </c>
      <c r="L15" s="3">
        <v>18</v>
      </c>
    </row>
    <row r="16" spans="1:12" x14ac:dyDescent="0.2">
      <c r="A16" s="1" t="s">
        <v>41</v>
      </c>
      <c r="B16" s="3">
        <v>337</v>
      </c>
      <c r="C16" s="3">
        <v>8</v>
      </c>
      <c r="D16" s="3">
        <v>8</v>
      </c>
      <c r="E16" s="3">
        <v>10</v>
      </c>
      <c r="F16" s="3">
        <v>13</v>
      </c>
      <c r="G16" s="3">
        <v>22</v>
      </c>
      <c r="H16" s="3">
        <v>59</v>
      </c>
      <c r="I16" s="3">
        <v>47</v>
      </c>
      <c r="J16" s="3">
        <v>37</v>
      </c>
      <c r="K16" s="3">
        <v>28</v>
      </c>
      <c r="L16" s="3">
        <v>24</v>
      </c>
    </row>
  </sheetData>
  <mergeCells count="1">
    <mergeCell ref="C3:L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6"/>
  <sheetViews>
    <sheetView workbookViewId="0"/>
  </sheetViews>
  <sheetFormatPr defaultRowHeight="12.75" x14ac:dyDescent="0.2"/>
  <cols>
    <col min="1" max="1" width="16.5703125" customWidth="1"/>
    <col min="2" max="12" width="7.7109375" customWidth="1"/>
  </cols>
  <sheetData>
    <row r="1" spans="1:12" x14ac:dyDescent="0.2">
      <c r="A1" s="1" t="s">
        <v>149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1"/>
      <c r="B3" s="2" t="s">
        <v>57</v>
      </c>
      <c r="C3" s="12" t="s">
        <v>154</v>
      </c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">
      <c r="A4" s="1" t="s">
        <v>152</v>
      </c>
      <c r="B4" s="2" t="s">
        <v>42</v>
      </c>
      <c r="C4" s="2" t="s">
        <v>78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72</v>
      </c>
      <c r="K4" s="3" t="s">
        <v>73</v>
      </c>
      <c r="L4" s="3" t="s">
        <v>77</v>
      </c>
    </row>
    <row r="5" spans="1:12" x14ac:dyDescent="0.2">
      <c r="A5" s="1" t="s">
        <v>45</v>
      </c>
      <c r="B5" s="3">
        <v>1431</v>
      </c>
      <c r="C5" s="3">
        <v>26</v>
      </c>
      <c r="D5" s="3">
        <v>49</v>
      </c>
      <c r="E5" s="3">
        <v>74</v>
      </c>
      <c r="F5" s="3">
        <v>130</v>
      </c>
      <c r="G5" s="3">
        <v>189</v>
      </c>
      <c r="H5" s="3">
        <v>257</v>
      </c>
      <c r="I5" s="3">
        <v>198</v>
      </c>
      <c r="J5" s="3">
        <v>139</v>
      </c>
      <c r="K5" s="3">
        <v>72</v>
      </c>
      <c r="L5" s="3">
        <v>31</v>
      </c>
    </row>
    <row r="6" spans="1:12" x14ac:dyDescent="0.2">
      <c r="A6" s="1" t="s">
        <v>46</v>
      </c>
      <c r="B6" s="3">
        <v>293</v>
      </c>
      <c r="C6" s="3">
        <v>3</v>
      </c>
      <c r="D6" s="3">
        <v>6</v>
      </c>
      <c r="E6" s="3">
        <v>12</v>
      </c>
      <c r="F6" s="3">
        <v>32</v>
      </c>
      <c r="G6" s="3">
        <v>41</v>
      </c>
      <c r="H6" s="3">
        <v>47</v>
      </c>
      <c r="I6" s="3">
        <v>67</v>
      </c>
      <c r="J6" s="3">
        <v>28</v>
      </c>
      <c r="K6" s="3">
        <v>17</v>
      </c>
      <c r="L6" s="3">
        <v>11</v>
      </c>
    </row>
    <row r="7" spans="1:12" x14ac:dyDescent="0.2">
      <c r="A7" s="1" t="s">
        <v>47</v>
      </c>
      <c r="B7" s="3">
        <v>160</v>
      </c>
      <c r="C7" s="3">
        <v>10</v>
      </c>
      <c r="D7" s="3">
        <v>9</v>
      </c>
      <c r="E7" s="3">
        <v>11</v>
      </c>
      <c r="F7" s="3">
        <v>30</v>
      </c>
      <c r="G7" s="3">
        <v>20</v>
      </c>
      <c r="H7" s="3">
        <v>22</v>
      </c>
      <c r="I7" s="3">
        <v>9</v>
      </c>
      <c r="J7" s="3">
        <v>2</v>
      </c>
      <c r="K7" s="3">
        <v>1</v>
      </c>
      <c r="L7" s="3">
        <v>3</v>
      </c>
    </row>
    <row r="8" spans="1:12" x14ac:dyDescent="0.2">
      <c r="A8" s="1" t="s">
        <v>48</v>
      </c>
      <c r="B8" s="3">
        <v>158</v>
      </c>
      <c r="C8" s="3">
        <v>0</v>
      </c>
      <c r="D8" s="3">
        <v>3</v>
      </c>
      <c r="E8" s="3">
        <v>5</v>
      </c>
      <c r="F8" s="3">
        <v>12</v>
      </c>
      <c r="G8" s="3">
        <v>13</v>
      </c>
      <c r="H8" s="3">
        <v>37</v>
      </c>
      <c r="I8" s="3">
        <v>29</v>
      </c>
      <c r="J8" s="3">
        <v>23</v>
      </c>
      <c r="K8" s="3">
        <v>14</v>
      </c>
      <c r="L8" s="3">
        <v>14</v>
      </c>
    </row>
    <row r="9" spans="1:12" x14ac:dyDescent="0.2">
      <c r="A9" s="1" t="s">
        <v>49</v>
      </c>
      <c r="B9" s="3">
        <v>123</v>
      </c>
      <c r="C9" s="3">
        <v>0</v>
      </c>
      <c r="D9" s="3">
        <v>0</v>
      </c>
      <c r="E9" s="3">
        <v>1</v>
      </c>
      <c r="F9" s="3">
        <v>13</v>
      </c>
      <c r="G9" s="3">
        <v>19</v>
      </c>
      <c r="H9" s="3">
        <v>29</v>
      </c>
      <c r="I9" s="3">
        <v>16</v>
      </c>
      <c r="J9" s="3">
        <v>10</v>
      </c>
      <c r="K9" s="3">
        <v>10</v>
      </c>
      <c r="L9" s="3">
        <v>10</v>
      </c>
    </row>
    <row r="10" spans="1:12" x14ac:dyDescent="0.2">
      <c r="A10" s="1" t="s">
        <v>50</v>
      </c>
      <c r="B10" s="3">
        <v>83</v>
      </c>
      <c r="C10" s="3">
        <v>0</v>
      </c>
      <c r="D10" s="3">
        <v>0</v>
      </c>
      <c r="E10" s="3">
        <v>2</v>
      </c>
      <c r="F10" s="3">
        <v>3</v>
      </c>
      <c r="G10" s="3">
        <v>6</v>
      </c>
      <c r="H10" s="3">
        <v>15</v>
      </c>
      <c r="I10" s="3">
        <v>27</v>
      </c>
      <c r="J10" s="3">
        <v>10</v>
      </c>
      <c r="K10" s="3">
        <v>12</v>
      </c>
      <c r="L10" s="3">
        <v>4</v>
      </c>
    </row>
    <row r="11" spans="1:12" x14ac:dyDescent="0.2">
      <c r="A11" s="1" t="s">
        <v>51</v>
      </c>
      <c r="B11" s="3">
        <v>2248</v>
      </c>
      <c r="C11" s="3">
        <v>39</v>
      </c>
      <c r="D11" s="3">
        <v>67</v>
      </c>
      <c r="E11" s="3">
        <v>105</v>
      </c>
      <c r="F11" s="3">
        <v>220</v>
      </c>
      <c r="G11" s="3">
        <v>288</v>
      </c>
      <c r="H11" s="3">
        <v>407</v>
      </c>
      <c r="I11" s="3">
        <v>346</v>
      </c>
      <c r="J11" s="3">
        <v>212</v>
      </c>
      <c r="K11" s="3">
        <v>126</v>
      </c>
      <c r="L11" s="3">
        <v>73</v>
      </c>
    </row>
    <row r="12" spans="1:12" x14ac:dyDescent="0.2">
      <c r="A12" s="1"/>
      <c r="B12" s="3"/>
    </row>
    <row r="13" spans="1:12" x14ac:dyDescent="0.2">
      <c r="A13" s="10" t="s">
        <v>153</v>
      </c>
    </row>
    <row r="14" spans="1:12" x14ac:dyDescent="0.2">
      <c r="A14" s="1" t="s">
        <v>39</v>
      </c>
      <c r="B14" s="3">
        <v>538</v>
      </c>
      <c r="C14" s="3">
        <v>10</v>
      </c>
      <c r="D14" s="3">
        <v>10</v>
      </c>
      <c r="E14" s="3">
        <v>28</v>
      </c>
      <c r="F14" s="3">
        <v>37</v>
      </c>
      <c r="G14" s="3">
        <v>49</v>
      </c>
      <c r="H14" s="3">
        <v>93</v>
      </c>
      <c r="I14" s="3">
        <v>80</v>
      </c>
      <c r="J14" s="3">
        <v>85</v>
      </c>
      <c r="K14" s="3">
        <v>44</v>
      </c>
      <c r="L14" s="3">
        <v>19</v>
      </c>
    </row>
    <row r="15" spans="1:12" x14ac:dyDescent="0.2">
      <c r="A15" s="1" t="s">
        <v>40</v>
      </c>
      <c r="B15" s="3">
        <v>556</v>
      </c>
      <c r="C15" s="3">
        <v>9</v>
      </c>
      <c r="D15" s="3">
        <v>27</v>
      </c>
      <c r="E15" s="3">
        <v>33</v>
      </c>
      <c r="F15" s="3">
        <v>75</v>
      </c>
      <c r="G15" s="3">
        <v>80</v>
      </c>
      <c r="H15" s="3">
        <v>109</v>
      </c>
      <c r="I15" s="3">
        <v>73</v>
      </c>
      <c r="J15" s="3">
        <v>30</v>
      </c>
      <c r="K15" s="3">
        <v>12</v>
      </c>
      <c r="L15" s="3">
        <v>6</v>
      </c>
    </row>
    <row r="16" spans="1:12" x14ac:dyDescent="0.2">
      <c r="A16" s="1" t="s">
        <v>41</v>
      </c>
      <c r="B16" s="3">
        <v>337</v>
      </c>
      <c r="C16" s="3">
        <v>7</v>
      </c>
      <c r="D16" s="3">
        <v>12</v>
      </c>
      <c r="E16" s="3">
        <v>13</v>
      </c>
      <c r="F16" s="3">
        <v>18</v>
      </c>
      <c r="G16" s="3">
        <v>60</v>
      </c>
      <c r="H16" s="3">
        <v>55</v>
      </c>
      <c r="I16" s="3">
        <v>45</v>
      </c>
      <c r="J16" s="3">
        <v>24</v>
      </c>
      <c r="K16" s="3">
        <v>16</v>
      </c>
      <c r="L16" s="3">
        <v>6</v>
      </c>
    </row>
  </sheetData>
  <mergeCells count="1">
    <mergeCell ref="C3:L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0"/>
  <sheetViews>
    <sheetView workbookViewId="0"/>
  </sheetViews>
  <sheetFormatPr defaultRowHeight="12.75" x14ac:dyDescent="0.2"/>
  <cols>
    <col min="1" max="1" width="11" customWidth="1"/>
  </cols>
  <sheetData>
    <row r="1" spans="1:8" x14ac:dyDescent="0.2">
      <c r="A1" s="1" t="s">
        <v>90</v>
      </c>
      <c r="B1" s="1"/>
      <c r="C1" s="1"/>
      <c r="D1" s="1"/>
      <c r="E1" s="1"/>
      <c r="F1" s="1"/>
    </row>
    <row r="2" spans="1:8" x14ac:dyDescent="0.2">
      <c r="A2" s="1"/>
      <c r="B2" s="1"/>
      <c r="C2" s="1"/>
      <c r="D2" s="1"/>
      <c r="E2" s="1"/>
      <c r="F2" s="1"/>
    </row>
    <row r="3" spans="1:8" x14ac:dyDescent="0.2">
      <c r="A3" s="1"/>
      <c r="B3" s="1"/>
      <c r="C3" s="12" t="s">
        <v>53</v>
      </c>
      <c r="D3" s="12"/>
      <c r="E3" s="12"/>
      <c r="F3" s="12"/>
      <c r="G3" s="12"/>
      <c r="H3" s="12"/>
    </row>
    <row r="4" spans="1:8" x14ac:dyDescent="0.2">
      <c r="A4" s="1"/>
      <c r="B4" s="2" t="s">
        <v>59</v>
      </c>
      <c r="C4" s="2"/>
      <c r="D4" s="2"/>
      <c r="E4" s="2"/>
      <c r="F4" s="2"/>
      <c r="G4" s="2"/>
      <c r="H4" s="2" t="s">
        <v>68</v>
      </c>
    </row>
    <row r="5" spans="1:8" x14ac:dyDescent="0.2">
      <c r="A5" s="1" t="s">
        <v>79</v>
      </c>
      <c r="B5" s="2" t="s">
        <v>60</v>
      </c>
      <c r="C5" s="2" t="s">
        <v>55</v>
      </c>
      <c r="D5" s="2" t="s">
        <v>56</v>
      </c>
      <c r="E5" s="2" t="s">
        <v>56</v>
      </c>
      <c r="F5" s="2" t="s">
        <v>70</v>
      </c>
      <c r="G5" s="2" t="s">
        <v>70</v>
      </c>
      <c r="H5" s="2" t="s">
        <v>69</v>
      </c>
    </row>
    <row r="6" spans="1:8" x14ac:dyDescent="0.2">
      <c r="A6" s="1" t="s">
        <v>80</v>
      </c>
      <c r="B6" s="2" t="s">
        <v>44</v>
      </c>
      <c r="C6" s="2" t="s">
        <v>65</v>
      </c>
      <c r="D6" s="2" t="s">
        <v>0</v>
      </c>
      <c r="E6" s="2" t="s">
        <v>66</v>
      </c>
      <c r="F6" s="2" t="s">
        <v>0</v>
      </c>
      <c r="G6" s="2" t="s">
        <v>66</v>
      </c>
      <c r="H6" s="2" t="s">
        <v>67</v>
      </c>
    </row>
    <row r="7" spans="1:8" x14ac:dyDescent="0.2">
      <c r="A7" s="1" t="s">
        <v>81</v>
      </c>
      <c r="B7" s="3">
        <v>76992</v>
      </c>
      <c r="C7" s="3">
        <v>6132</v>
      </c>
      <c r="D7" s="5">
        <v>3.93</v>
      </c>
      <c r="E7" s="3">
        <v>241</v>
      </c>
      <c r="F7" s="5">
        <v>3.32</v>
      </c>
      <c r="G7" s="3">
        <v>203</v>
      </c>
      <c r="H7" s="3">
        <v>327</v>
      </c>
    </row>
    <row r="8" spans="1:8" x14ac:dyDescent="0.2">
      <c r="A8" s="1" t="s">
        <v>82</v>
      </c>
      <c r="B8" s="3">
        <v>78358</v>
      </c>
      <c r="C8" s="3">
        <v>6843</v>
      </c>
      <c r="D8" s="5">
        <v>3.96</v>
      </c>
      <c r="E8" s="3">
        <v>271</v>
      </c>
      <c r="F8" s="5">
        <v>3.35</v>
      </c>
      <c r="G8" s="3">
        <v>229</v>
      </c>
      <c r="H8" s="3">
        <v>323</v>
      </c>
    </row>
    <row r="9" spans="1:8" x14ac:dyDescent="0.2">
      <c r="A9" s="1" t="s">
        <v>83</v>
      </c>
      <c r="B9" s="3">
        <v>237400</v>
      </c>
      <c r="C9" s="3">
        <v>7119</v>
      </c>
      <c r="D9" s="5">
        <v>4.03</v>
      </c>
      <c r="E9" s="3">
        <v>287</v>
      </c>
      <c r="F9" s="5">
        <v>3.33</v>
      </c>
      <c r="G9" s="3">
        <v>237</v>
      </c>
      <c r="H9" s="3">
        <v>318</v>
      </c>
    </row>
    <row r="10" spans="1:8" x14ac:dyDescent="0.2">
      <c r="A10" s="1" t="s">
        <v>57</v>
      </c>
      <c r="B10" s="3">
        <v>392750</v>
      </c>
      <c r="C10" s="3">
        <v>6870</v>
      </c>
      <c r="D10" s="5">
        <v>4</v>
      </c>
      <c r="E10" s="3">
        <v>275</v>
      </c>
      <c r="F10" s="5">
        <v>3.33</v>
      </c>
      <c r="G10" s="3">
        <v>229</v>
      </c>
      <c r="H10" s="3">
        <v>320</v>
      </c>
    </row>
  </sheetData>
  <mergeCells count="1">
    <mergeCell ref="C3:H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2"/>
  <sheetViews>
    <sheetView workbookViewId="0"/>
  </sheetViews>
  <sheetFormatPr defaultRowHeight="12.75" x14ac:dyDescent="0.2"/>
  <cols>
    <col min="1" max="1" width="11" customWidth="1"/>
  </cols>
  <sheetData>
    <row r="1" spans="1:6" x14ac:dyDescent="0.2">
      <c r="A1" s="1" t="s">
        <v>91</v>
      </c>
      <c r="B1" s="1"/>
      <c r="C1" s="1"/>
      <c r="D1" s="1"/>
      <c r="E1" s="1"/>
      <c r="F1" s="1"/>
    </row>
    <row r="2" spans="1:6" x14ac:dyDescent="0.2">
      <c r="A2" s="1"/>
      <c r="B2" s="1"/>
      <c r="C2" s="1"/>
      <c r="D2" s="1"/>
      <c r="E2" s="1"/>
      <c r="F2" s="1"/>
    </row>
    <row r="3" spans="1:6" x14ac:dyDescent="0.2">
      <c r="B3" s="1"/>
      <c r="C3" s="12" t="s">
        <v>84</v>
      </c>
      <c r="D3" s="12"/>
      <c r="E3" s="12" t="s">
        <v>85</v>
      </c>
      <c r="F3" s="12"/>
    </row>
    <row r="4" spans="1:6" x14ac:dyDescent="0.2">
      <c r="A4" s="1"/>
      <c r="B4" s="2" t="s">
        <v>59</v>
      </c>
      <c r="C4" s="2" t="s">
        <v>86</v>
      </c>
      <c r="D4" s="2" t="s">
        <v>89</v>
      </c>
      <c r="E4" s="2" t="s">
        <v>86</v>
      </c>
      <c r="F4" s="2" t="s">
        <v>89</v>
      </c>
    </row>
    <row r="5" spans="1:6" x14ac:dyDescent="0.2">
      <c r="A5" s="1" t="s">
        <v>79</v>
      </c>
      <c r="B5" s="2" t="s">
        <v>60</v>
      </c>
      <c r="C5" s="2" t="s">
        <v>87</v>
      </c>
      <c r="D5" s="2" t="s">
        <v>87</v>
      </c>
      <c r="E5" s="2" t="s">
        <v>87</v>
      </c>
      <c r="F5" s="2" t="s">
        <v>87</v>
      </c>
    </row>
    <row r="6" spans="1:6" x14ac:dyDescent="0.2">
      <c r="A6" s="1" t="s">
        <v>80</v>
      </c>
      <c r="B6" s="2" t="s">
        <v>44</v>
      </c>
      <c r="C6" s="2" t="s">
        <v>88</v>
      </c>
      <c r="D6" s="2" t="s">
        <v>88</v>
      </c>
      <c r="E6" s="2" t="s">
        <v>88</v>
      </c>
      <c r="F6" s="2" t="s">
        <v>88</v>
      </c>
    </row>
    <row r="7" spans="1:6" x14ac:dyDescent="0.2">
      <c r="A7" s="1" t="s">
        <v>81</v>
      </c>
      <c r="B7" s="3">
        <v>76992</v>
      </c>
      <c r="C7" s="3">
        <v>247</v>
      </c>
      <c r="D7" s="3">
        <v>226</v>
      </c>
      <c r="E7" s="3">
        <v>209</v>
      </c>
      <c r="F7" s="3">
        <v>189</v>
      </c>
    </row>
    <row r="8" spans="1:6" x14ac:dyDescent="0.2">
      <c r="A8" s="1" t="s">
        <v>82</v>
      </c>
      <c r="B8" s="3">
        <v>78358</v>
      </c>
      <c r="C8" s="3">
        <v>281</v>
      </c>
      <c r="D8" s="3">
        <v>255</v>
      </c>
      <c r="E8" s="3">
        <v>239</v>
      </c>
      <c r="F8" s="3">
        <v>213</v>
      </c>
    </row>
    <row r="9" spans="1:6" x14ac:dyDescent="0.2">
      <c r="A9" s="1" t="s">
        <v>83</v>
      </c>
      <c r="B9" s="3">
        <v>237400</v>
      </c>
      <c r="C9" s="3">
        <v>303</v>
      </c>
      <c r="D9" s="3">
        <v>268</v>
      </c>
      <c r="E9" s="3">
        <v>251</v>
      </c>
      <c r="F9" s="3">
        <v>220</v>
      </c>
    </row>
    <row r="10" spans="1:6" x14ac:dyDescent="0.2">
      <c r="A10" s="1" t="s">
        <v>57</v>
      </c>
      <c r="B10" s="3">
        <v>392750</v>
      </c>
      <c r="C10" s="3">
        <v>285</v>
      </c>
      <c r="D10" s="3">
        <v>259</v>
      </c>
      <c r="E10" s="3">
        <v>239</v>
      </c>
      <c r="F10" s="3">
        <v>215</v>
      </c>
    </row>
    <row r="11" spans="1:6" x14ac:dyDescent="0.2">
      <c r="A11" s="1"/>
      <c r="B11" s="1"/>
      <c r="C11" s="1"/>
      <c r="F11" s="1"/>
    </row>
    <row r="12" spans="1:6" x14ac:dyDescent="0.2">
      <c r="A12" s="1"/>
      <c r="B12" s="1"/>
      <c r="C12" s="1"/>
      <c r="F12" s="1"/>
    </row>
  </sheetData>
  <mergeCells count="2">
    <mergeCell ref="C3:D3"/>
    <mergeCell ref="E3:F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6"/>
  <sheetViews>
    <sheetView workbookViewId="0"/>
  </sheetViews>
  <sheetFormatPr defaultRowHeight="12.75" x14ac:dyDescent="0.2"/>
  <cols>
    <col min="1" max="1" width="14.7109375" customWidth="1"/>
  </cols>
  <sheetData>
    <row r="1" spans="1:5" x14ac:dyDescent="0.2">
      <c r="A1" s="1" t="s">
        <v>147</v>
      </c>
      <c r="B1" s="1"/>
      <c r="C1" s="1"/>
      <c r="D1" s="1"/>
      <c r="E1" s="1"/>
    </row>
    <row r="2" spans="1:5" x14ac:dyDescent="0.2">
      <c r="A2" s="1"/>
      <c r="B2" s="1"/>
      <c r="C2" s="1"/>
      <c r="D2" s="1"/>
      <c r="E2" s="1"/>
    </row>
    <row r="3" spans="1:5" x14ac:dyDescent="0.2">
      <c r="A3" s="1" t="s">
        <v>93</v>
      </c>
      <c r="B3" s="2" t="s">
        <v>59</v>
      </c>
      <c r="C3" s="12" t="s">
        <v>53</v>
      </c>
      <c r="D3" s="12"/>
      <c r="E3" s="12"/>
    </row>
    <row r="4" spans="1:5" x14ac:dyDescent="0.2">
      <c r="A4" s="1" t="s">
        <v>92</v>
      </c>
      <c r="B4" s="2" t="s">
        <v>60</v>
      </c>
      <c r="C4" s="2" t="s">
        <v>55</v>
      </c>
      <c r="D4" s="2" t="s">
        <v>56</v>
      </c>
      <c r="E4" s="2" t="s">
        <v>70</v>
      </c>
    </row>
    <row r="5" spans="1:5" x14ac:dyDescent="0.2">
      <c r="A5" s="1" t="s">
        <v>94</v>
      </c>
      <c r="B5" s="2" t="s">
        <v>42</v>
      </c>
      <c r="C5" s="2" t="s">
        <v>65</v>
      </c>
      <c r="D5" s="2" t="s">
        <v>66</v>
      </c>
      <c r="E5" s="2" t="s">
        <v>66</v>
      </c>
    </row>
    <row r="6" spans="1:5" x14ac:dyDescent="0.2">
      <c r="A6" s="1" t="s">
        <v>7</v>
      </c>
      <c r="B6" s="7">
        <v>401</v>
      </c>
      <c r="C6" s="7">
        <v>6114</v>
      </c>
      <c r="D6" s="7">
        <v>251</v>
      </c>
      <c r="E6" s="7">
        <v>207</v>
      </c>
    </row>
    <row r="7" spans="1:5" x14ac:dyDescent="0.2">
      <c r="A7" s="6" t="s">
        <v>9</v>
      </c>
      <c r="B7" s="7">
        <v>129</v>
      </c>
      <c r="C7" s="7">
        <v>6330</v>
      </c>
      <c r="D7" s="7">
        <v>253</v>
      </c>
      <c r="E7" s="7">
        <v>210</v>
      </c>
    </row>
    <row r="8" spans="1:5" x14ac:dyDescent="0.2">
      <c r="A8" s="1" t="s">
        <v>10</v>
      </c>
      <c r="B8" s="7">
        <v>100</v>
      </c>
      <c r="C8" s="7">
        <v>5790</v>
      </c>
      <c r="D8" s="7">
        <v>236</v>
      </c>
      <c r="E8" s="7">
        <v>196</v>
      </c>
    </row>
    <row r="9" spans="1:5" x14ac:dyDescent="0.2">
      <c r="A9" s="1" t="s">
        <v>11</v>
      </c>
      <c r="B9" s="7">
        <v>125</v>
      </c>
      <c r="C9" s="7">
        <v>6654</v>
      </c>
      <c r="D9" s="7">
        <v>261</v>
      </c>
      <c r="E9" s="7">
        <v>218</v>
      </c>
    </row>
    <row r="10" spans="1:5" x14ac:dyDescent="0.2">
      <c r="A10" s="1" t="s">
        <v>12</v>
      </c>
      <c r="B10" s="7">
        <v>176</v>
      </c>
      <c r="C10" s="7">
        <v>6292</v>
      </c>
      <c r="D10" s="7">
        <v>256</v>
      </c>
      <c r="E10" s="7">
        <v>209</v>
      </c>
    </row>
    <row r="11" spans="1:5" x14ac:dyDescent="0.2">
      <c r="A11" s="1" t="s">
        <v>13</v>
      </c>
      <c r="B11" s="7">
        <v>209</v>
      </c>
      <c r="C11" s="7">
        <v>6962</v>
      </c>
      <c r="D11" s="7">
        <v>273</v>
      </c>
      <c r="E11" s="7">
        <v>231</v>
      </c>
    </row>
    <row r="12" spans="1:5" x14ac:dyDescent="0.2">
      <c r="A12" s="1" t="s">
        <v>14</v>
      </c>
      <c r="B12" s="7">
        <v>217</v>
      </c>
      <c r="C12" s="7">
        <v>6832</v>
      </c>
      <c r="D12" s="7">
        <v>278</v>
      </c>
      <c r="E12" s="7">
        <v>228</v>
      </c>
    </row>
    <row r="13" spans="1:5" x14ac:dyDescent="0.2">
      <c r="A13" s="1" t="s">
        <v>15</v>
      </c>
      <c r="B13" s="7">
        <v>284</v>
      </c>
      <c r="C13" s="7">
        <v>7622</v>
      </c>
      <c r="D13" s="7">
        <v>298</v>
      </c>
      <c r="E13" s="7">
        <v>250</v>
      </c>
    </row>
    <row r="14" spans="1:5" x14ac:dyDescent="0.2">
      <c r="A14" s="1" t="s">
        <v>16</v>
      </c>
      <c r="B14" s="7">
        <v>254</v>
      </c>
      <c r="C14" s="7">
        <v>7285</v>
      </c>
      <c r="D14" s="7">
        <v>288</v>
      </c>
      <c r="E14" s="7">
        <v>242</v>
      </c>
    </row>
    <row r="15" spans="1:5" x14ac:dyDescent="0.2">
      <c r="A15" s="1" t="s">
        <v>8</v>
      </c>
      <c r="B15" s="7">
        <v>353</v>
      </c>
      <c r="C15" s="7">
        <v>7221</v>
      </c>
      <c r="D15" s="7">
        <v>289</v>
      </c>
      <c r="E15" s="7">
        <v>241</v>
      </c>
    </row>
    <row r="16" spans="1:5" x14ac:dyDescent="0.2">
      <c r="A16" s="1" t="s">
        <v>57</v>
      </c>
      <c r="B16" s="3">
        <v>2248</v>
      </c>
      <c r="C16" s="7">
        <v>6870</v>
      </c>
      <c r="D16" s="7">
        <v>275</v>
      </c>
      <c r="E16" s="7">
        <v>229</v>
      </c>
    </row>
  </sheetData>
  <mergeCells count="1">
    <mergeCell ref="C3:E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24"/>
  <sheetViews>
    <sheetView workbookViewId="0"/>
  </sheetViews>
  <sheetFormatPr defaultRowHeight="12.75" x14ac:dyDescent="0.2"/>
  <cols>
    <col min="1" max="1" width="19.42578125" customWidth="1"/>
  </cols>
  <sheetData>
    <row r="1" spans="1:8" x14ac:dyDescent="0.2">
      <c r="A1" s="1" t="s">
        <v>113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x14ac:dyDescent="0.2">
      <c r="A3" s="1"/>
      <c r="B3" s="1"/>
      <c r="C3" s="12" t="s">
        <v>53</v>
      </c>
      <c r="D3" s="12"/>
      <c r="E3" s="12"/>
      <c r="F3" s="12"/>
      <c r="G3" s="12"/>
      <c r="H3" s="12"/>
    </row>
    <row r="4" spans="1:8" x14ac:dyDescent="0.2">
      <c r="A4" s="1"/>
      <c r="B4" s="2" t="s">
        <v>59</v>
      </c>
      <c r="C4" s="2"/>
      <c r="D4" s="2"/>
      <c r="E4" s="2"/>
      <c r="F4" s="2"/>
      <c r="G4" s="2"/>
      <c r="H4" s="2" t="s">
        <v>68</v>
      </c>
    </row>
    <row r="5" spans="1:8" x14ac:dyDescent="0.2">
      <c r="A5" s="1"/>
      <c r="B5" s="2" t="s">
        <v>60</v>
      </c>
      <c r="C5" s="2" t="s">
        <v>55</v>
      </c>
      <c r="D5" s="2" t="s">
        <v>56</v>
      </c>
      <c r="E5" s="2" t="s">
        <v>56</v>
      </c>
      <c r="F5" s="2" t="s">
        <v>70</v>
      </c>
      <c r="G5" s="2" t="s">
        <v>70</v>
      </c>
      <c r="H5" s="2" t="s">
        <v>69</v>
      </c>
    </row>
    <row r="6" spans="1:8" x14ac:dyDescent="0.2">
      <c r="A6" s="1" t="s">
        <v>95</v>
      </c>
      <c r="B6" s="2" t="s">
        <v>44</v>
      </c>
      <c r="C6" s="2" t="s">
        <v>65</v>
      </c>
      <c r="D6" s="2" t="s">
        <v>0</v>
      </c>
      <c r="E6" s="2" t="s">
        <v>66</v>
      </c>
      <c r="F6" s="2" t="s">
        <v>0</v>
      </c>
      <c r="G6" s="2" t="s">
        <v>66</v>
      </c>
      <c r="H6" s="2" t="s">
        <v>67</v>
      </c>
    </row>
    <row r="7" spans="1:8" x14ac:dyDescent="0.2">
      <c r="A7" s="1" t="s">
        <v>96</v>
      </c>
      <c r="B7" s="3">
        <v>229289</v>
      </c>
      <c r="C7" s="3">
        <v>7482</v>
      </c>
      <c r="D7" s="5">
        <v>3.83</v>
      </c>
      <c r="E7" s="3">
        <v>287</v>
      </c>
      <c r="F7" s="5">
        <v>3.24</v>
      </c>
      <c r="G7" s="3">
        <v>243</v>
      </c>
      <c r="H7" s="3">
        <v>326</v>
      </c>
    </row>
    <row r="8" spans="1:8" x14ac:dyDescent="0.2">
      <c r="A8" s="1" t="s">
        <v>97</v>
      </c>
      <c r="B8" s="3">
        <v>46399</v>
      </c>
      <c r="C8" s="3">
        <v>5367</v>
      </c>
      <c r="D8" s="5">
        <v>4.79</v>
      </c>
      <c r="E8" s="3">
        <v>257</v>
      </c>
      <c r="F8" s="5">
        <v>3.69</v>
      </c>
      <c r="G8" s="3">
        <v>198</v>
      </c>
      <c r="H8" s="3">
        <v>313</v>
      </c>
    </row>
    <row r="9" spans="1:8" x14ac:dyDescent="0.2">
      <c r="A9" s="1" t="s">
        <v>98</v>
      </c>
      <c r="B9" s="3">
        <v>16685</v>
      </c>
      <c r="C9" s="3">
        <v>6375</v>
      </c>
      <c r="D9" s="5">
        <v>4.33</v>
      </c>
      <c r="E9" s="3">
        <v>276</v>
      </c>
      <c r="F9" s="5">
        <v>3.49</v>
      </c>
      <c r="G9" s="3">
        <v>222</v>
      </c>
      <c r="H9" s="3">
        <v>308</v>
      </c>
    </row>
    <row r="10" spans="1:8" x14ac:dyDescent="0.2">
      <c r="A10" s="1" t="s">
        <v>99</v>
      </c>
      <c r="B10" s="3">
        <v>1060</v>
      </c>
      <c r="C10" s="3">
        <v>5383</v>
      </c>
      <c r="D10" s="5">
        <v>4.34</v>
      </c>
      <c r="E10" s="3">
        <v>233</v>
      </c>
      <c r="F10" s="5">
        <v>3.37</v>
      </c>
      <c r="G10" s="3">
        <v>181</v>
      </c>
      <c r="H10" s="3">
        <v>329</v>
      </c>
    </row>
    <row r="11" spans="1:8" x14ac:dyDescent="0.2">
      <c r="A11" s="1" t="s">
        <v>100</v>
      </c>
      <c r="B11" s="3">
        <v>2621</v>
      </c>
      <c r="C11" s="3">
        <v>5426</v>
      </c>
      <c r="D11" s="5">
        <v>4.24</v>
      </c>
      <c r="E11" s="3">
        <v>230</v>
      </c>
      <c r="F11" s="5">
        <v>3.38</v>
      </c>
      <c r="G11" s="3">
        <v>184</v>
      </c>
      <c r="H11" s="3">
        <v>314</v>
      </c>
    </row>
    <row r="12" spans="1:8" x14ac:dyDescent="0.2">
      <c r="A12" s="1" t="s">
        <v>101</v>
      </c>
      <c r="B12" s="3">
        <v>273</v>
      </c>
      <c r="C12" s="3">
        <v>5481</v>
      </c>
      <c r="D12" s="5">
        <v>3.79</v>
      </c>
      <c r="E12" s="3">
        <v>208</v>
      </c>
      <c r="F12" s="5">
        <v>3.28</v>
      </c>
      <c r="G12" s="3">
        <v>180</v>
      </c>
      <c r="H12" s="3">
        <v>291</v>
      </c>
    </row>
    <row r="13" spans="1:8" x14ac:dyDescent="0.2">
      <c r="A13" s="1" t="s">
        <v>102</v>
      </c>
      <c r="B13" s="3">
        <v>4262</v>
      </c>
      <c r="C13" s="3">
        <v>6670</v>
      </c>
      <c r="D13" s="5">
        <v>3.94</v>
      </c>
      <c r="E13" s="3">
        <v>263</v>
      </c>
      <c r="F13" s="5">
        <v>3.28</v>
      </c>
      <c r="G13" s="3">
        <v>219</v>
      </c>
      <c r="H13" s="3">
        <v>323</v>
      </c>
    </row>
    <row r="14" spans="1:8" x14ac:dyDescent="0.2">
      <c r="A14" s="1" t="s">
        <v>103</v>
      </c>
      <c r="B14" s="3">
        <v>75982</v>
      </c>
      <c r="C14" s="3">
        <v>6249</v>
      </c>
      <c r="D14" s="5">
        <v>4.07</v>
      </c>
      <c r="E14" s="3">
        <v>254</v>
      </c>
      <c r="F14" s="5">
        <v>3.38</v>
      </c>
      <c r="G14" s="3">
        <v>211</v>
      </c>
      <c r="H14" s="3">
        <v>311</v>
      </c>
    </row>
    <row r="15" spans="1:8" x14ac:dyDescent="0.2">
      <c r="A15" s="1" t="s">
        <v>104</v>
      </c>
      <c r="B15" s="3">
        <v>451</v>
      </c>
      <c r="C15" s="3">
        <v>5394</v>
      </c>
      <c r="D15" s="5">
        <v>4.1500000000000004</v>
      </c>
      <c r="E15" s="3">
        <v>224</v>
      </c>
      <c r="F15" s="5">
        <v>3.38</v>
      </c>
      <c r="G15" s="3">
        <v>182</v>
      </c>
      <c r="H15" s="3">
        <v>321</v>
      </c>
    </row>
    <row r="16" spans="1:8" x14ac:dyDescent="0.2">
      <c r="A16" s="1" t="s">
        <v>105</v>
      </c>
      <c r="B16" s="3">
        <v>23</v>
      </c>
      <c r="C16" s="3">
        <v>6203</v>
      </c>
      <c r="D16" s="5">
        <v>4.01</v>
      </c>
      <c r="E16" s="3">
        <v>249</v>
      </c>
      <c r="F16" s="5">
        <v>3.55</v>
      </c>
      <c r="G16" s="3">
        <v>220</v>
      </c>
      <c r="H16" s="3">
        <v>307</v>
      </c>
    </row>
    <row r="17" spans="1:8" x14ac:dyDescent="0.2">
      <c r="A17" s="1" t="s">
        <v>106</v>
      </c>
      <c r="B17" s="3">
        <v>23</v>
      </c>
      <c r="C17" s="3">
        <v>5384</v>
      </c>
      <c r="D17" s="5">
        <v>3.86</v>
      </c>
      <c r="E17" s="3">
        <v>208</v>
      </c>
      <c r="F17" s="5">
        <v>3.37</v>
      </c>
      <c r="G17" s="3">
        <v>181</v>
      </c>
      <c r="H17" s="3">
        <v>285</v>
      </c>
    </row>
    <row r="18" spans="1:8" x14ac:dyDescent="0.2">
      <c r="A18" s="1" t="s">
        <v>107</v>
      </c>
      <c r="B18" s="3">
        <v>1</v>
      </c>
      <c r="C18" s="3">
        <v>3105</v>
      </c>
      <c r="D18" s="5">
        <v>5.44</v>
      </c>
      <c r="E18" s="3">
        <v>169</v>
      </c>
      <c r="F18" s="5">
        <v>4.12</v>
      </c>
      <c r="G18" s="3">
        <v>128</v>
      </c>
      <c r="H18" s="3">
        <v>202</v>
      </c>
    </row>
    <row r="19" spans="1:8" x14ac:dyDescent="0.2">
      <c r="A19" s="1" t="s">
        <v>108</v>
      </c>
      <c r="B19" s="3">
        <v>8</v>
      </c>
      <c r="C19" s="3">
        <v>6154</v>
      </c>
      <c r="D19" s="5">
        <v>4.96</v>
      </c>
      <c r="E19" s="3">
        <v>305</v>
      </c>
      <c r="F19" s="5">
        <v>3.56</v>
      </c>
      <c r="G19" s="3">
        <v>219</v>
      </c>
      <c r="H19" s="3">
        <v>310</v>
      </c>
    </row>
    <row r="20" spans="1:8" x14ac:dyDescent="0.2">
      <c r="A20" s="1" t="s">
        <v>109</v>
      </c>
      <c r="B20" s="3">
        <v>13115</v>
      </c>
      <c r="C20" s="3">
        <v>6379</v>
      </c>
      <c r="D20" s="5">
        <v>4.12</v>
      </c>
      <c r="E20" s="3">
        <v>263</v>
      </c>
      <c r="F20" s="5">
        <v>3.44</v>
      </c>
      <c r="G20" s="3">
        <v>219</v>
      </c>
      <c r="H20" s="3">
        <v>311</v>
      </c>
    </row>
    <row r="21" spans="1:8" x14ac:dyDescent="0.2">
      <c r="A21" s="1" t="s">
        <v>110</v>
      </c>
      <c r="B21" s="3">
        <v>0</v>
      </c>
      <c r="C21" s="3">
        <v>0</v>
      </c>
      <c r="D21" s="5">
        <v>0</v>
      </c>
      <c r="E21" s="3">
        <v>0</v>
      </c>
      <c r="F21" s="5">
        <v>0</v>
      </c>
      <c r="G21" s="3">
        <v>0</v>
      </c>
      <c r="H21" s="3">
        <v>0</v>
      </c>
    </row>
    <row r="22" spans="1:8" x14ac:dyDescent="0.2">
      <c r="A22" s="1" t="s">
        <v>111</v>
      </c>
      <c r="B22" s="3">
        <v>2548</v>
      </c>
      <c r="C22" s="3">
        <v>6379</v>
      </c>
      <c r="D22" s="5">
        <v>4.03</v>
      </c>
      <c r="E22" s="3">
        <v>257</v>
      </c>
      <c r="F22" s="5">
        <v>3.43</v>
      </c>
      <c r="G22" s="3">
        <v>219</v>
      </c>
      <c r="H22" s="3">
        <v>332</v>
      </c>
    </row>
    <row r="23" spans="1:8" x14ac:dyDescent="0.2">
      <c r="A23" s="1" t="s">
        <v>112</v>
      </c>
      <c r="B23" s="3">
        <v>10</v>
      </c>
      <c r="C23" s="3">
        <v>7362</v>
      </c>
      <c r="D23" s="5">
        <v>4.0999999999999996</v>
      </c>
      <c r="E23" s="3">
        <v>302</v>
      </c>
      <c r="F23" s="5">
        <v>3.28</v>
      </c>
      <c r="G23" s="3">
        <v>241</v>
      </c>
      <c r="H23" s="3">
        <v>363</v>
      </c>
    </row>
    <row r="24" spans="1:8" x14ac:dyDescent="0.2">
      <c r="A24" s="1" t="s">
        <v>57</v>
      </c>
      <c r="B24" s="3">
        <v>392750</v>
      </c>
      <c r="C24" s="3">
        <v>6870</v>
      </c>
      <c r="D24" s="5">
        <v>4</v>
      </c>
      <c r="E24" s="3">
        <v>275</v>
      </c>
      <c r="F24" s="5">
        <v>3.33</v>
      </c>
      <c r="G24" s="3">
        <v>229</v>
      </c>
      <c r="H24" s="3">
        <v>320</v>
      </c>
    </row>
  </sheetData>
  <mergeCells count="1">
    <mergeCell ref="C3:H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19"/>
  <sheetViews>
    <sheetView workbookViewId="0"/>
  </sheetViews>
  <sheetFormatPr defaultRowHeight="12.75" x14ac:dyDescent="0.2"/>
  <cols>
    <col min="2" max="9" width="8.7109375" customWidth="1"/>
  </cols>
  <sheetData>
    <row r="1" spans="1:9" x14ac:dyDescent="0.2">
      <c r="A1" s="1" t="s">
        <v>150</v>
      </c>
      <c r="B1" s="1"/>
      <c r="C1" s="1"/>
      <c r="D1" s="1"/>
      <c r="E1" s="1"/>
      <c r="F1" s="1"/>
    </row>
    <row r="2" spans="1:9" x14ac:dyDescent="0.2">
      <c r="A2" s="1"/>
      <c r="B2" s="1"/>
      <c r="C2" s="1"/>
      <c r="D2" s="1"/>
      <c r="E2" s="1"/>
      <c r="F2" s="1"/>
    </row>
    <row r="3" spans="1:9" x14ac:dyDescent="0.2">
      <c r="A3" s="1"/>
      <c r="B3" s="2"/>
      <c r="D3" s="12" t="s">
        <v>53</v>
      </c>
      <c r="E3" s="12"/>
      <c r="F3" s="12"/>
      <c r="G3" s="12"/>
      <c r="H3" s="12"/>
      <c r="I3" s="12"/>
    </row>
    <row r="4" spans="1:9" x14ac:dyDescent="0.2">
      <c r="A4" s="1" t="s">
        <v>17</v>
      </c>
      <c r="B4" s="2" t="s">
        <v>59</v>
      </c>
      <c r="C4" s="2" t="s">
        <v>0</v>
      </c>
      <c r="D4" s="2"/>
      <c r="E4" s="2"/>
      <c r="F4" s="2"/>
      <c r="G4" s="2"/>
      <c r="H4" s="2"/>
      <c r="I4" s="2" t="s">
        <v>68</v>
      </c>
    </row>
    <row r="5" spans="1:9" x14ac:dyDescent="0.2">
      <c r="A5" s="1" t="s">
        <v>60</v>
      </c>
      <c r="B5" s="2" t="s">
        <v>60</v>
      </c>
      <c r="C5" s="2" t="s">
        <v>60</v>
      </c>
      <c r="D5" s="2" t="s">
        <v>55</v>
      </c>
      <c r="E5" s="2" t="s">
        <v>56</v>
      </c>
      <c r="F5" s="2" t="s">
        <v>56</v>
      </c>
      <c r="G5" s="2" t="s">
        <v>70</v>
      </c>
      <c r="H5" s="2" t="s">
        <v>70</v>
      </c>
      <c r="I5" s="2" t="s">
        <v>69</v>
      </c>
    </row>
    <row r="6" spans="1:9" x14ac:dyDescent="0.2">
      <c r="A6" s="1" t="s">
        <v>156</v>
      </c>
      <c r="B6" s="2" t="s">
        <v>44</v>
      </c>
      <c r="C6" s="2" t="s">
        <v>57</v>
      </c>
      <c r="D6" s="2" t="s">
        <v>65</v>
      </c>
      <c r="E6" s="2" t="s">
        <v>0</v>
      </c>
      <c r="F6" s="2" t="s">
        <v>66</v>
      </c>
      <c r="G6" s="2" t="s">
        <v>0</v>
      </c>
      <c r="H6" s="2" t="s">
        <v>66</v>
      </c>
      <c r="I6" s="2" t="s">
        <v>67</v>
      </c>
    </row>
    <row r="7" spans="1:9" x14ac:dyDescent="0.2">
      <c r="A7" s="1" t="s">
        <v>121</v>
      </c>
      <c r="B7" s="3">
        <v>12962</v>
      </c>
      <c r="C7" s="4">
        <v>3.3</v>
      </c>
      <c r="D7" s="3">
        <v>7238</v>
      </c>
      <c r="E7" s="8">
        <v>3.91</v>
      </c>
      <c r="F7" s="3">
        <v>283</v>
      </c>
      <c r="G7" s="8">
        <v>3.27</v>
      </c>
      <c r="H7" s="3">
        <v>236</v>
      </c>
      <c r="I7" s="3">
        <v>334</v>
      </c>
    </row>
    <row r="8" spans="1:9" x14ac:dyDescent="0.2">
      <c r="A8" s="1" t="s">
        <v>122</v>
      </c>
      <c r="B8" s="3">
        <v>25247</v>
      </c>
      <c r="C8" s="4">
        <v>6.4</v>
      </c>
      <c r="D8" s="3">
        <v>7190</v>
      </c>
      <c r="E8" s="8">
        <v>3.91</v>
      </c>
      <c r="F8" s="3">
        <v>281</v>
      </c>
      <c r="G8" s="8">
        <v>3.31</v>
      </c>
      <c r="H8" s="3">
        <v>238</v>
      </c>
      <c r="I8" s="3">
        <v>333</v>
      </c>
    </row>
    <row r="9" spans="1:9" x14ac:dyDescent="0.2">
      <c r="A9" s="1" t="s">
        <v>123</v>
      </c>
      <c r="B9" s="3">
        <v>51743</v>
      </c>
      <c r="C9" s="4">
        <v>13.2</v>
      </c>
      <c r="D9" s="3">
        <v>7191</v>
      </c>
      <c r="E9" s="8">
        <v>3.95</v>
      </c>
      <c r="F9" s="3">
        <v>284</v>
      </c>
      <c r="G9" s="8">
        <v>3.35</v>
      </c>
      <c r="H9" s="3">
        <v>241</v>
      </c>
      <c r="I9" s="3">
        <v>328</v>
      </c>
    </row>
    <row r="10" spans="1:9" x14ac:dyDescent="0.2">
      <c r="A10" s="1" t="s">
        <v>124</v>
      </c>
      <c r="B10" s="3">
        <v>42855</v>
      </c>
      <c r="C10" s="4">
        <v>10.9</v>
      </c>
      <c r="D10" s="3">
        <v>7179</v>
      </c>
      <c r="E10" s="8">
        <v>3.94</v>
      </c>
      <c r="F10" s="3">
        <v>283</v>
      </c>
      <c r="G10" s="8">
        <v>3.34</v>
      </c>
      <c r="H10" s="3">
        <v>240</v>
      </c>
      <c r="I10" s="3">
        <v>322</v>
      </c>
    </row>
    <row r="11" spans="1:9" x14ac:dyDescent="0.2">
      <c r="A11" s="1" t="s">
        <v>125</v>
      </c>
      <c r="B11" s="3">
        <v>30378</v>
      </c>
      <c r="C11" s="4">
        <v>7.7</v>
      </c>
      <c r="D11" s="3">
        <v>7073</v>
      </c>
      <c r="E11" s="8">
        <v>3.94</v>
      </c>
      <c r="F11" s="3">
        <v>279</v>
      </c>
      <c r="G11" s="8">
        <v>3.32</v>
      </c>
      <c r="H11" s="3">
        <v>235</v>
      </c>
      <c r="I11" s="3">
        <v>321</v>
      </c>
    </row>
    <row r="12" spans="1:9" x14ac:dyDescent="0.2">
      <c r="A12" s="1" t="s">
        <v>126</v>
      </c>
      <c r="B12" s="3">
        <v>23392</v>
      </c>
      <c r="C12" s="4">
        <v>6</v>
      </c>
      <c r="D12" s="3">
        <v>6858</v>
      </c>
      <c r="E12" s="8">
        <v>3.99</v>
      </c>
      <c r="F12" s="3">
        <v>274</v>
      </c>
      <c r="G12" s="8">
        <v>3.32</v>
      </c>
      <c r="H12" s="3">
        <v>228</v>
      </c>
      <c r="I12" s="3">
        <v>318</v>
      </c>
    </row>
    <row r="13" spans="1:9" x14ac:dyDescent="0.2">
      <c r="A13" s="1" t="s">
        <v>127</v>
      </c>
      <c r="B13" s="3">
        <v>37287</v>
      </c>
      <c r="C13" s="4">
        <v>9.5</v>
      </c>
      <c r="D13" s="3">
        <v>6460</v>
      </c>
      <c r="E13" s="8">
        <v>4.0599999999999996</v>
      </c>
      <c r="F13" s="3">
        <v>262</v>
      </c>
      <c r="G13" s="8">
        <v>3.35</v>
      </c>
      <c r="H13" s="3">
        <v>216</v>
      </c>
      <c r="I13" s="3">
        <v>315</v>
      </c>
    </row>
    <row r="14" spans="1:9" x14ac:dyDescent="0.2">
      <c r="A14" s="1" t="s">
        <v>128</v>
      </c>
      <c r="B14" s="3">
        <v>68804</v>
      </c>
      <c r="C14" s="4">
        <v>17.5</v>
      </c>
      <c r="D14" s="3">
        <v>6549</v>
      </c>
      <c r="E14" s="8">
        <v>4.0999999999999996</v>
      </c>
      <c r="F14" s="3">
        <v>268</v>
      </c>
      <c r="G14" s="8">
        <v>3.37</v>
      </c>
      <c r="H14" s="3">
        <v>221</v>
      </c>
      <c r="I14" s="3">
        <v>309</v>
      </c>
    </row>
    <row r="15" spans="1:9" x14ac:dyDescent="0.2">
      <c r="A15" s="1" t="s">
        <v>129</v>
      </c>
      <c r="B15" s="3">
        <v>52834</v>
      </c>
      <c r="C15" s="4">
        <v>13.5</v>
      </c>
      <c r="D15" s="3">
        <v>6692</v>
      </c>
      <c r="E15" s="8">
        <v>4.0599999999999996</v>
      </c>
      <c r="F15" s="3">
        <v>272</v>
      </c>
      <c r="G15" s="8">
        <v>3.33</v>
      </c>
      <c r="H15" s="3">
        <v>223</v>
      </c>
      <c r="I15" s="3">
        <v>318</v>
      </c>
    </row>
    <row r="16" spans="1:9" x14ac:dyDescent="0.2">
      <c r="A16" s="1" t="s">
        <v>130</v>
      </c>
      <c r="B16" s="3">
        <v>24816</v>
      </c>
      <c r="C16" s="4">
        <v>6.3</v>
      </c>
      <c r="D16" s="3">
        <v>6651</v>
      </c>
      <c r="E16" s="8">
        <v>4.01</v>
      </c>
      <c r="F16" s="3">
        <v>267</v>
      </c>
      <c r="G16" s="8">
        <v>3.28</v>
      </c>
      <c r="H16" s="3">
        <v>218</v>
      </c>
      <c r="I16" s="3">
        <v>318</v>
      </c>
    </row>
    <row r="17" spans="1:9" x14ac:dyDescent="0.2">
      <c r="A17" s="1" t="s">
        <v>131</v>
      </c>
      <c r="B17" s="3">
        <v>12532</v>
      </c>
      <c r="C17" s="4">
        <v>3.2</v>
      </c>
      <c r="D17" s="3">
        <v>6899</v>
      </c>
      <c r="E17" s="8">
        <v>3.94</v>
      </c>
      <c r="F17" s="3">
        <v>272</v>
      </c>
      <c r="G17" s="8">
        <v>3.24</v>
      </c>
      <c r="H17" s="3">
        <v>224</v>
      </c>
      <c r="I17" s="3">
        <v>333</v>
      </c>
    </row>
    <row r="18" spans="1:9" x14ac:dyDescent="0.2">
      <c r="A18" s="1" t="s">
        <v>132</v>
      </c>
      <c r="B18" s="3">
        <v>9900</v>
      </c>
      <c r="C18" s="4">
        <v>2.5</v>
      </c>
      <c r="D18" s="3">
        <v>7208</v>
      </c>
      <c r="E18" s="8">
        <v>3.91</v>
      </c>
      <c r="F18" s="3">
        <v>282</v>
      </c>
      <c r="G18" s="8">
        <v>3.23</v>
      </c>
      <c r="H18" s="3">
        <v>233</v>
      </c>
      <c r="I18" s="3">
        <v>337</v>
      </c>
    </row>
    <row r="19" spans="1:9" x14ac:dyDescent="0.2">
      <c r="A19" s="1" t="s">
        <v>51</v>
      </c>
      <c r="B19" s="3">
        <v>392750</v>
      </c>
      <c r="C19" s="9">
        <v>100</v>
      </c>
      <c r="D19" s="3">
        <v>6870</v>
      </c>
      <c r="E19" s="8">
        <v>4</v>
      </c>
      <c r="F19" s="3">
        <v>275</v>
      </c>
      <c r="G19" s="8">
        <v>3.33</v>
      </c>
      <c r="H19" s="3">
        <v>229</v>
      </c>
      <c r="I19" s="3">
        <v>320</v>
      </c>
    </row>
  </sheetData>
  <mergeCells count="1">
    <mergeCell ref="D3:I3"/>
  </mergeCells>
  <phoneticPr fontId="0" type="noConversion"/>
  <pageMargins left="0.35433070866141736" right="0.15748031496062992" top="0.59055118110236227" bottom="0.19685039370078741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 1</vt:lpstr>
      <vt:lpstr>Table 1A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Figures 1-3 Longevity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Bowman</dc:creator>
  <cp:lastModifiedBy>Michelle</cp:lastModifiedBy>
  <cp:lastPrinted>1999-10-10T23:18:48Z</cp:lastPrinted>
  <dcterms:created xsi:type="dcterms:W3CDTF">1998-12-16T21:45:36Z</dcterms:created>
  <dcterms:modified xsi:type="dcterms:W3CDTF">2020-01-13T05:43:30Z</dcterms:modified>
</cp:coreProperties>
</file>